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 Files\Time Tracer Ltd\Accounts Books\"/>
    </mc:Choice>
  </mc:AlternateContent>
  <xr:revisionPtr revIDLastSave="0" documentId="8_{3F62C5DC-8FEB-4AFA-A86E-08B7C998D907}" xr6:coauthVersionLast="47" xr6:coauthVersionMax="47" xr10:uidLastSave="{00000000-0000-0000-0000-000000000000}"/>
  <bookViews>
    <workbookView xWindow="-120" yWindow="-120" windowWidth="29040" windowHeight="15720" tabRatio="848" xr2:uid="{D0F9C2C9-167E-4441-993F-F82497FF0C0D}"/>
  </bookViews>
  <sheets>
    <sheet name="CONTROL" sheetId="1" r:id="rId1"/>
    <sheet name="SALES INVOICE ANALYSIS" sheetId="62" r:id="rId2"/>
    <sheet name="PURCHASE INVOICE ANALYSIS" sheetId="61" r:id="rId3"/>
    <sheet name="BANK ACCOUNT 1 RECEIPTS" sheetId="63" r:id="rId4"/>
    <sheet name="BANK ACCOUNT 1 PAYMENTS" sheetId="64" r:id="rId5"/>
    <sheet name="BANK ACCOUNT 1 RECONCILIATION" sheetId="18" r:id="rId6"/>
    <sheet name="CREDIT CARD ANALYSIS" sheetId="23" r:id="rId7"/>
    <sheet name="TIME SHEET" sheetId="41" r:id="rId8"/>
  </sheets>
  <definedNames>
    <definedName name="E" localSheetId="4">'BANK ACCOUNT 1 PAYMENTS'!#REF!</definedName>
    <definedName name="E" localSheetId="3">'BANK ACCOUNT 1 RECEIPTS'!#REF!</definedName>
    <definedName name="E" localSheetId="6">'CREDIT CARD ANALYSIS'!#REF!</definedName>
    <definedName name="E" localSheetId="2">'PURCHASE INVOICE ANALYSIS'!#REF!</definedName>
    <definedName name="E" localSheetId="1">'SALES INVOICE ANALYSIS'!#REF!</definedName>
    <definedName name="E">#REF!</definedName>
    <definedName name="_xlnm.Print_Titles" localSheetId="4">'BANK ACCOUNT 1 PAYMENTS'!$A:$E,'BANK ACCOUNT 1 PAYMENTS'!$1:$6</definedName>
    <definedName name="_xlnm.Print_Titles" localSheetId="3">'BANK ACCOUNT 1 RECEIPTS'!$A:$E,'BANK ACCOUNT 1 RECEIPTS'!$1:$6</definedName>
    <definedName name="_xlnm.Print_Titles" localSheetId="5">'BANK ACCOUNT 1 RECONCILIATION'!$2:$4</definedName>
    <definedName name="_xlnm.Print_Titles" localSheetId="0">CONTROL!$2:$4</definedName>
    <definedName name="_xlnm.Print_Titles" localSheetId="6">'CREDIT CARD ANALYSIS'!$1:$4</definedName>
    <definedName name="_xlnm.Print_Titles" localSheetId="2">'PURCHASE INVOICE ANALYSIS'!$A:$G,'PURCHASE INVOICE ANALYSIS'!$1:$5</definedName>
    <definedName name="_xlnm.Print_Titles" localSheetId="1">'SALES INVOICE ANALYSIS'!$A:$G,'SALES INVOICE ANALYSIS'!$1:$6</definedName>
    <definedName name="_xlnm.Print_Titles" localSheetId="7">'TIME SHEET'!$1:$3</definedName>
  </definedNames>
  <calcPr calcId="191029" fullCalcOnLoad="1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4" l="1"/>
  <c r="B2" i="64"/>
  <c r="G2" i="64"/>
  <c r="J2" i="64"/>
  <c r="C3" i="64"/>
  <c r="D3" i="64"/>
  <c r="E3" i="64"/>
  <c r="G3" i="64"/>
  <c r="E442" i="64"/>
  <c r="F442" i="64"/>
  <c r="G442" i="64"/>
  <c r="H442" i="64"/>
  <c r="I442" i="64"/>
  <c r="J442" i="64"/>
  <c r="K442" i="64"/>
  <c r="L442" i="64"/>
  <c r="M442" i="64"/>
  <c r="N442" i="64"/>
  <c r="O442" i="64"/>
  <c r="P442" i="64"/>
  <c r="A1" i="63"/>
  <c r="B2" i="63"/>
  <c r="G2" i="63"/>
  <c r="J2" i="63"/>
  <c r="C3" i="63"/>
  <c r="D3" i="63"/>
  <c r="E3" i="63"/>
  <c r="G3" i="63"/>
  <c r="E442" i="63"/>
  <c r="F442" i="63"/>
  <c r="G442" i="63"/>
  <c r="H442" i="63"/>
  <c r="I442" i="63"/>
  <c r="J442" i="63"/>
  <c r="K442" i="63"/>
  <c r="L442" i="63"/>
  <c r="M442" i="63"/>
  <c r="A1" i="18"/>
  <c r="B2" i="18"/>
  <c r="J2" i="18"/>
  <c r="I3" i="18"/>
  <c r="D4" i="18"/>
  <c r="E4" i="18"/>
  <c r="F4" i="18"/>
  <c r="J20" i="18"/>
  <c r="J29" i="18"/>
  <c r="J32" i="18"/>
  <c r="J34" i="18" s="1"/>
  <c r="J38" i="18"/>
  <c r="J39" i="18"/>
  <c r="J42" i="18"/>
  <c r="K2" i="1"/>
  <c r="A1" i="23"/>
  <c r="B2" i="23"/>
  <c r="I2" i="23"/>
  <c r="J2" i="23"/>
  <c r="K2" i="23"/>
  <c r="L2" i="23"/>
  <c r="O2" i="23"/>
  <c r="F5" i="23"/>
  <c r="W5" i="23"/>
  <c r="F6" i="23"/>
  <c r="V6" i="23"/>
  <c r="W6" i="23"/>
  <c r="F7" i="23"/>
  <c r="L7" i="23" s="1"/>
  <c r="L438" i="23" s="1"/>
  <c r="W7" i="23"/>
  <c r="W8" i="23" s="1"/>
  <c r="F8" i="23"/>
  <c r="F9" i="23"/>
  <c r="W9" i="23"/>
  <c r="W10" i="23" s="1"/>
  <c r="W11" i="23" s="1"/>
  <c r="W12" i="23" s="1"/>
  <c r="W13" i="23" s="1"/>
  <c r="W14" i="23" s="1"/>
  <c r="W15" i="23" s="1"/>
  <c r="W16" i="23" s="1"/>
  <c r="W17" i="23" s="1"/>
  <c r="W18" i="23" s="1"/>
  <c r="W19" i="23" s="1"/>
  <c r="W20" i="23" s="1"/>
  <c r="W21" i="23" s="1"/>
  <c r="W22" i="23" s="1"/>
  <c r="W23" i="23" s="1"/>
  <c r="W24" i="23" s="1"/>
  <c r="W25" i="23" s="1"/>
  <c r="W26" i="23" s="1"/>
  <c r="W27" i="23" s="1"/>
  <c r="W28" i="23" s="1"/>
  <c r="W29" i="23" s="1"/>
  <c r="W30" i="23" s="1"/>
  <c r="W31" i="23" s="1"/>
  <c r="W32" i="23" s="1"/>
  <c r="W33" i="23" s="1"/>
  <c r="W34" i="23" s="1"/>
  <c r="W35" i="23" s="1"/>
  <c r="W36" i="23" s="1"/>
  <c r="W37" i="23" s="1"/>
  <c r="W38" i="23" s="1"/>
  <c r="W39" i="23" s="1"/>
  <c r="W40" i="23" s="1"/>
  <c r="W41" i="23" s="1"/>
  <c r="W42" i="23" s="1"/>
  <c r="W43" i="23" s="1"/>
  <c r="W44" i="23" s="1"/>
  <c r="W45" i="23" s="1"/>
  <c r="W46" i="23" s="1"/>
  <c r="W47" i="23" s="1"/>
  <c r="W48" i="23" s="1"/>
  <c r="W49" i="23" s="1"/>
  <c r="W50" i="23" s="1"/>
  <c r="W51" i="23" s="1"/>
  <c r="W52" i="23" s="1"/>
  <c r="W53" i="23" s="1"/>
  <c r="W54" i="23" s="1"/>
  <c r="W55" i="23" s="1"/>
  <c r="W56" i="23" s="1"/>
  <c r="W57" i="23" s="1"/>
  <c r="W58" i="23" s="1"/>
  <c r="W59" i="23" s="1"/>
  <c r="W60" i="23" s="1"/>
  <c r="W61" i="23" s="1"/>
  <c r="W62" i="23" s="1"/>
  <c r="W63" i="23" s="1"/>
  <c r="W64" i="23" s="1"/>
  <c r="W65" i="23" s="1"/>
  <c r="W66" i="23" s="1"/>
  <c r="W67" i="23" s="1"/>
  <c r="W68" i="23" s="1"/>
  <c r="W69" i="23" s="1"/>
  <c r="W70" i="23" s="1"/>
  <c r="W71" i="23" s="1"/>
  <c r="W72" i="23" s="1"/>
  <c r="W73" i="23" s="1"/>
  <c r="W74" i="23" s="1"/>
  <c r="W75" i="23" s="1"/>
  <c r="W76" i="23" s="1"/>
  <c r="W77" i="23" s="1"/>
  <c r="W78" i="23" s="1"/>
  <c r="W79" i="23" s="1"/>
  <c r="W80" i="23" s="1"/>
  <c r="W81" i="23" s="1"/>
  <c r="W82" i="23" s="1"/>
  <c r="W83" i="23" s="1"/>
  <c r="W84" i="23" s="1"/>
  <c r="W85" i="23" s="1"/>
  <c r="W86" i="23" s="1"/>
  <c r="W87" i="23" s="1"/>
  <c r="W88" i="23" s="1"/>
  <c r="W89" i="23" s="1"/>
  <c r="W90" i="23" s="1"/>
  <c r="W91" i="23" s="1"/>
  <c r="W92" i="23" s="1"/>
  <c r="W93" i="23" s="1"/>
  <c r="W94" i="23" s="1"/>
  <c r="W95" i="23" s="1"/>
  <c r="W96" i="23" s="1"/>
  <c r="W97" i="23" s="1"/>
  <c r="W98" i="23" s="1"/>
  <c r="W99" i="23" s="1"/>
  <c r="W100" i="23" s="1"/>
  <c r="W101" i="23" s="1"/>
  <c r="W102" i="23" s="1"/>
  <c r="W103" i="23" s="1"/>
  <c r="W104" i="23" s="1"/>
  <c r="W105" i="23" s="1"/>
  <c r="W106" i="23" s="1"/>
  <c r="W107" i="23" s="1"/>
  <c r="W108" i="23" s="1"/>
  <c r="W109" i="23" s="1"/>
  <c r="W110" i="23" s="1"/>
  <c r="W111" i="23" s="1"/>
  <c r="W112" i="23" s="1"/>
  <c r="W113" i="23" s="1"/>
  <c r="W114" i="23" s="1"/>
  <c r="W115" i="23" s="1"/>
  <c r="W116" i="23" s="1"/>
  <c r="W117" i="23" s="1"/>
  <c r="W118" i="23" s="1"/>
  <c r="W119" i="23" s="1"/>
  <c r="W120" i="23" s="1"/>
  <c r="W121" i="23" s="1"/>
  <c r="W122" i="23" s="1"/>
  <c r="W123" i="23" s="1"/>
  <c r="W124" i="23" s="1"/>
  <c r="W125" i="23" s="1"/>
  <c r="W126" i="23" s="1"/>
  <c r="W127" i="23" s="1"/>
  <c r="W128" i="23" s="1"/>
  <c r="W129" i="23" s="1"/>
  <c r="W130" i="23" s="1"/>
  <c r="W131" i="23" s="1"/>
  <c r="W132" i="23" s="1"/>
  <c r="W133" i="23" s="1"/>
  <c r="W134" i="23" s="1"/>
  <c r="W135" i="23" s="1"/>
  <c r="W136" i="23" s="1"/>
  <c r="W137" i="23" s="1"/>
  <c r="W138" i="23" s="1"/>
  <c r="W139" i="23" s="1"/>
  <c r="W140" i="23" s="1"/>
  <c r="W141" i="23" s="1"/>
  <c r="W142" i="23" s="1"/>
  <c r="W143" i="23" s="1"/>
  <c r="W144" i="23" s="1"/>
  <c r="W145" i="23" s="1"/>
  <c r="W146" i="23" s="1"/>
  <c r="W147" i="23" s="1"/>
  <c r="W148" i="23" s="1"/>
  <c r="W149" i="23" s="1"/>
  <c r="W150" i="23" s="1"/>
  <c r="W151" i="23" s="1"/>
  <c r="W152" i="23" s="1"/>
  <c r="W153" i="23" s="1"/>
  <c r="W154" i="23" s="1"/>
  <c r="W155" i="23" s="1"/>
  <c r="W156" i="23" s="1"/>
  <c r="W157" i="23" s="1"/>
  <c r="W158" i="23" s="1"/>
  <c r="W159" i="23" s="1"/>
  <c r="W160" i="23" s="1"/>
  <c r="W161" i="23" s="1"/>
  <c r="W162" i="23" s="1"/>
  <c r="W163" i="23" s="1"/>
  <c r="W164" i="23" s="1"/>
  <c r="W165" i="23" s="1"/>
  <c r="W166" i="23" s="1"/>
  <c r="W167" i="23" s="1"/>
  <c r="W168" i="23" s="1"/>
  <c r="W169" i="23" s="1"/>
  <c r="W170" i="23" s="1"/>
  <c r="W171" i="23" s="1"/>
  <c r="W172" i="23" s="1"/>
  <c r="W173" i="23" s="1"/>
  <c r="W174" i="23" s="1"/>
  <c r="W175" i="23" s="1"/>
  <c r="W176" i="23" s="1"/>
  <c r="W177" i="23" s="1"/>
  <c r="W178" i="23" s="1"/>
  <c r="W179" i="23" s="1"/>
  <c r="W180" i="23" s="1"/>
  <c r="W181" i="23" s="1"/>
  <c r="W182" i="23" s="1"/>
  <c r="W183" i="23" s="1"/>
  <c r="W184" i="23" s="1"/>
  <c r="W185" i="23" s="1"/>
  <c r="W186" i="23" s="1"/>
  <c r="W187" i="23" s="1"/>
  <c r="W188" i="23" s="1"/>
  <c r="W189" i="23" s="1"/>
  <c r="W190" i="23" s="1"/>
  <c r="W191" i="23" s="1"/>
  <c r="W192" i="23" s="1"/>
  <c r="W193" i="23" s="1"/>
  <c r="W194" i="23" s="1"/>
  <c r="W195" i="23" s="1"/>
  <c r="W196" i="23" s="1"/>
  <c r="W197" i="23" s="1"/>
  <c r="W198" i="23" s="1"/>
  <c r="W199" i="23" s="1"/>
  <c r="W200" i="23" s="1"/>
  <c r="W201" i="23" s="1"/>
  <c r="W202" i="23" s="1"/>
  <c r="W203" i="23" s="1"/>
  <c r="W204" i="23" s="1"/>
  <c r="W205" i="23" s="1"/>
  <c r="W206" i="23" s="1"/>
  <c r="W207" i="23" s="1"/>
  <c r="W208" i="23" s="1"/>
  <c r="W209" i="23" s="1"/>
  <c r="W210" i="23" s="1"/>
  <c r="W211" i="23" s="1"/>
  <c r="W212" i="23" s="1"/>
  <c r="W213" i="23" s="1"/>
  <c r="W214" i="23" s="1"/>
  <c r="W215" i="23" s="1"/>
  <c r="W216" i="23" s="1"/>
  <c r="W217" i="23" s="1"/>
  <c r="W218" i="23" s="1"/>
  <c r="W219" i="23" s="1"/>
  <c r="W220" i="23" s="1"/>
  <c r="W221" i="23" s="1"/>
  <c r="W222" i="23" s="1"/>
  <c r="W223" i="23" s="1"/>
  <c r="W224" i="23" s="1"/>
  <c r="W225" i="23" s="1"/>
  <c r="W226" i="23" s="1"/>
  <c r="W227" i="23" s="1"/>
  <c r="W228" i="23" s="1"/>
  <c r="W229" i="23" s="1"/>
  <c r="W230" i="23" s="1"/>
  <c r="W231" i="23" s="1"/>
  <c r="W232" i="23" s="1"/>
  <c r="W233" i="23" s="1"/>
  <c r="W234" i="23" s="1"/>
  <c r="W235" i="23" s="1"/>
  <c r="W236" i="23" s="1"/>
  <c r="W237" i="23" s="1"/>
  <c r="W238" i="23" s="1"/>
  <c r="W239" i="23" s="1"/>
  <c r="W240" i="23" s="1"/>
  <c r="W241" i="23" s="1"/>
  <c r="W242" i="23" s="1"/>
  <c r="W243" i="23" s="1"/>
  <c r="W244" i="23" s="1"/>
  <c r="W245" i="23" s="1"/>
  <c r="W246" i="23" s="1"/>
  <c r="W247" i="23" s="1"/>
  <c r="W248" i="23" s="1"/>
  <c r="W249" i="23" s="1"/>
  <c r="W250" i="23" s="1"/>
  <c r="W251" i="23" s="1"/>
  <c r="W252" i="23" s="1"/>
  <c r="W253" i="23" s="1"/>
  <c r="W254" i="23" s="1"/>
  <c r="W255" i="23" s="1"/>
  <c r="W256" i="23" s="1"/>
  <c r="W257" i="23" s="1"/>
  <c r="W258" i="23" s="1"/>
  <c r="W259" i="23" s="1"/>
  <c r="W260" i="23" s="1"/>
  <c r="W261" i="23" s="1"/>
  <c r="W262" i="23" s="1"/>
  <c r="W263" i="23" s="1"/>
  <c r="W264" i="23" s="1"/>
  <c r="W265" i="23" s="1"/>
  <c r="W266" i="23" s="1"/>
  <c r="W267" i="23" s="1"/>
  <c r="W268" i="23" s="1"/>
  <c r="W269" i="23" s="1"/>
  <c r="W270" i="23" s="1"/>
  <c r="W271" i="23" s="1"/>
  <c r="W272" i="23" s="1"/>
  <c r="W273" i="23" s="1"/>
  <c r="W274" i="23" s="1"/>
  <c r="W275" i="23" s="1"/>
  <c r="W276" i="23" s="1"/>
  <c r="W277" i="23" s="1"/>
  <c r="W278" i="23" s="1"/>
  <c r="W279" i="23" s="1"/>
  <c r="W280" i="23" s="1"/>
  <c r="W281" i="23" s="1"/>
  <c r="W282" i="23" s="1"/>
  <c r="W283" i="23" s="1"/>
  <c r="W284" i="23" s="1"/>
  <c r="W285" i="23" s="1"/>
  <c r="W286" i="23" s="1"/>
  <c r="W287" i="23" s="1"/>
  <c r="W288" i="23" s="1"/>
  <c r="W289" i="23" s="1"/>
  <c r="W290" i="23" s="1"/>
  <c r="W291" i="23" s="1"/>
  <c r="W292" i="23" s="1"/>
  <c r="W293" i="23" s="1"/>
  <c r="W294" i="23" s="1"/>
  <c r="W295" i="23" s="1"/>
  <c r="W296" i="23" s="1"/>
  <c r="W297" i="23" s="1"/>
  <c r="W298" i="23" s="1"/>
  <c r="W299" i="23" s="1"/>
  <c r="W300" i="23" s="1"/>
  <c r="W301" i="23" s="1"/>
  <c r="W302" i="23" s="1"/>
  <c r="W303" i="23" s="1"/>
  <c r="W304" i="23" s="1"/>
  <c r="W305" i="23" s="1"/>
  <c r="W306" i="23" s="1"/>
  <c r="W307" i="23" s="1"/>
  <c r="W308" i="23" s="1"/>
  <c r="W309" i="23" s="1"/>
  <c r="W310" i="23" s="1"/>
  <c r="W311" i="23" s="1"/>
  <c r="W312" i="23" s="1"/>
  <c r="W313" i="23" s="1"/>
  <c r="W314" i="23" s="1"/>
  <c r="W315" i="23" s="1"/>
  <c r="W316" i="23" s="1"/>
  <c r="W317" i="23" s="1"/>
  <c r="W318" i="23" s="1"/>
  <c r="W319" i="23" s="1"/>
  <c r="W320" i="23" s="1"/>
  <c r="W321" i="23" s="1"/>
  <c r="W322" i="23" s="1"/>
  <c r="W323" i="23" s="1"/>
  <c r="W324" i="23" s="1"/>
  <c r="W325" i="23" s="1"/>
  <c r="W326" i="23" s="1"/>
  <c r="W327" i="23" s="1"/>
  <c r="W328" i="23" s="1"/>
  <c r="W329" i="23" s="1"/>
  <c r="W330" i="23" s="1"/>
  <c r="W331" i="23" s="1"/>
  <c r="W332" i="23" s="1"/>
  <c r="W333" i="23" s="1"/>
  <c r="W334" i="23" s="1"/>
  <c r="W335" i="23" s="1"/>
  <c r="W336" i="23" s="1"/>
  <c r="W337" i="23" s="1"/>
  <c r="W338" i="23" s="1"/>
  <c r="W339" i="23" s="1"/>
  <c r="W340" i="23" s="1"/>
  <c r="W341" i="23" s="1"/>
  <c r="W342" i="23" s="1"/>
  <c r="W343" i="23" s="1"/>
  <c r="W344" i="23" s="1"/>
  <c r="W345" i="23" s="1"/>
  <c r="W346" i="23" s="1"/>
  <c r="W347" i="23" s="1"/>
  <c r="W348" i="23" s="1"/>
  <c r="W349" i="23" s="1"/>
  <c r="W350" i="23" s="1"/>
  <c r="W351" i="23" s="1"/>
  <c r="W352" i="23" s="1"/>
  <c r="W353" i="23" s="1"/>
  <c r="W354" i="23" s="1"/>
  <c r="W355" i="23" s="1"/>
  <c r="W356" i="23" s="1"/>
  <c r="W357" i="23" s="1"/>
  <c r="W358" i="23" s="1"/>
  <c r="W359" i="23" s="1"/>
  <c r="W360" i="23" s="1"/>
  <c r="W361" i="23" s="1"/>
  <c r="W362" i="23" s="1"/>
  <c r="W363" i="23" s="1"/>
  <c r="W364" i="23" s="1"/>
  <c r="W365" i="23" s="1"/>
  <c r="W366" i="23" s="1"/>
  <c r="W367" i="23" s="1"/>
  <c r="W368" i="23" s="1"/>
  <c r="W369" i="23" s="1"/>
  <c r="W370" i="23" s="1"/>
  <c r="W371" i="23" s="1"/>
  <c r="W372" i="23" s="1"/>
  <c r="W373" i="23" s="1"/>
  <c r="W374" i="23" s="1"/>
  <c r="W375" i="23" s="1"/>
  <c r="W376" i="23" s="1"/>
  <c r="W377" i="23" s="1"/>
  <c r="W378" i="23" s="1"/>
  <c r="W379" i="23" s="1"/>
  <c r="W380" i="23" s="1"/>
  <c r="W381" i="23" s="1"/>
  <c r="W382" i="23" s="1"/>
  <c r="W383" i="23" s="1"/>
  <c r="W384" i="23" s="1"/>
  <c r="W385" i="23" s="1"/>
  <c r="W386" i="23" s="1"/>
  <c r="W387" i="23" s="1"/>
  <c r="W388" i="23" s="1"/>
  <c r="W389" i="23" s="1"/>
  <c r="W390" i="23" s="1"/>
  <c r="W391" i="23" s="1"/>
  <c r="W392" i="23" s="1"/>
  <c r="W393" i="23" s="1"/>
  <c r="W394" i="23" s="1"/>
  <c r="W395" i="23" s="1"/>
  <c r="W396" i="23" s="1"/>
  <c r="W397" i="23" s="1"/>
  <c r="W398" i="23" s="1"/>
  <c r="W399" i="23" s="1"/>
  <c r="W400" i="23" s="1"/>
  <c r="W401" i="23" s="1"/>
  <c r="W402" i="23" s="1"/>
  <c r="W403" i="23" s="1"/>
  <c r="W404" i="23" s="1"/>
  <c r="W405" i="23" s="1"/>
  <c r="W406" i="23" s="1"/>
  <c r="W407" i="23" s="1"/>
  <c r="W408" i="23" s="1"/>
  <c r="W409" i="23" s="1"/>
  <c r="W410" i="23" s="1"/>
  <c r="W411" i="23" s="1"/>
  <c r="W412" i="23" s="1"/>
  <c r="W413" i="23" s="1"/>
  <c r="W414" i="23" s="1"/>
  <c r="W415" i="23" s="1"/>
  <c r="W416" i="23" s="1"/>
  <c r="W417" i="23" s="1"/>
  <c r="W418" i="23" s="1"/>
  <c r="W419" i="23" s="1"/>
  <c r="W420" i="23" s="1"/>
  <c r="W421" i="23" s="1"/>
  <c r="W422" i="23" s="1"/>
  <c r="W423" i="23" s="1"/>
  <c r="W424" i="23" s="1"/>
  <c r="W425" i="23" s="1"/>
  <c r="W426" i="23" s="1"/>
  <c r="W427" i="23" s="1"/>
  <c r="W428" i="23" s="1"/>
  <c r="W429" i="23" s="1"/>
  <c r="W430" i="23" s="1"/>
  <c r="W431" i="23" s="1"/>
  <c r="W432" i="23" s="1"/>
  <c r="W433" i="23" s="1"/>
  <c r="W434" i="23" s="1"/>
  <c r="W435" i="23" s="1"/>
  <c r="W436" i="23" s="1"/>
  <c r="W437" i="23" s="1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6" i="23"/>
  <c r="F167" i="23"/>
  <c r="F168" i="23"/>
  <c r="F169" i="23"/>
  <c r="F170" i="23"/>
  <c r="F171" i="23"/>
  <c r="F172" i="23"/>
  <c r="F173" i="23"/>
  <c r="F174" i="23"/>
  <c r="F175" i="23"/>
  <c r="F176" i="23"/>
  <c r="F177" i="23"/>
  <c r="F178" i="23"/>
  <c r="F179" i="23"/>
  <c r="F180" i="23"/>
  <c r="F181" i="23"/>
  <c r="F182" i="23"/>
  <c r="F183" i="23"/>
  <c r="F184" i="23"/>
  <c r="F185" i="23"/>
  <c r="F186" i="23"/>
  <c r="F187" i="23"/>
  <c r="F188" i="23"/>
  <c r="F189" i="23"/>
  <c r="F190" i="23"/>
  <c r="F191" i="23"/>
  <c r="F192" i="23"/>
  <c r="F193" i="23"/>
  <c r="F194" i="23"/>
  <c r="F195" i="23"/>
  <c r="F196" i="23"/>
  <c r="F197" i="23"/>
  <c r="F198" i="23"/>
  <c r="F199" i="23"/>
  <c r="F200" i="23"/>
  <c r="F201" i="23"/>
  <c r="F202" i="23"/>
  <c r="F203" i="23"/>
  <c r="F204" i="23"/>
  <c r="F205" i="23"/>
  <c r="F206" i="23"/>
  <c r="F207" i="23"/>
  <c r="F208" i="23"/>
  <c r="F209" i="23"/>
  <c r="F210" i="23"/>
  <c r="F211" i="23"/>
  <c r="F212" i="23"/>
  <c r="F213" i="23"/>
  <c r="F214" i="23"/>
  <c r="F215" i="23"/>
  <c r="F216" i="23"/>
  <c r="F217" i="23"/>
  <c r="F218" i="23"/>
  <c r="F219" i="23"/>
  <c r="F220" i="23"/>
  <c r="F221" i="23"/>
  <c r="F222" i="23"/>
  <c r="F223" i="23"/>
  <c r="F224" i="23"/>
  <c r="F225" i="23"/>
  <c r="F226" i="23"/>
  <c r="F227" i="23"/>
  <c r="F228" i="23"/>
  <c r="F229" i="23"/>
  <c r="F230" i="23"/>
  <c r="F231" i="23"/>
  <c r="F232" i="23"/>
  <c r="F233" i="23"/>
  <c r="F234" i="23"/>
  <c r="F235" i="23"/>
  <c r="F236" i="23"/>
  <c r="F237" i="23"/>
  <c r="F238" i="23"/>
  <c r="F239" i="23"/>
  <c r="F240" i="23"/>
  <c r="F241" i="23"/>
  <c r="F242" i="23"/>
  <c r="F243" i="23"/>
  <c r="F244" i="23"/>
  <c r="F245" i="23"/>
  <c r="F246" i="23"/>
  <c r="F247" i="23"/>
  <c r="F248" i="23"/>
  <c r="F249" i="23"/>
  <c r="F250" i="23"/>
  <c r="F251" i="23"/>
  <c r="F252" i="23"/>
  <c r="F253" i="23"/>
  <c r="F254" i="23"/>
  <c r="F255" i="23"/>
  <c r="F256" i="23"/>
  <c r="F257" i="23"/>
  <c r="F258" i="23"/>
  <c r="F259" i="23"/>
  <c r="F260" i="23"/>
  <c r="F261" i="23"/>
  <c r="F262" i="23"/>
  <c r="F263" i="23"/>
  <c r="F264" i="23"/>
  <c r="F265" i="23"/>
  <c r="F266" i="23"/>
  <c r="F267" i="23"/>
  <c r="F268" i="23"/>
  <c r="F269" i="23"/>
  <c r="F270" i="23"/>
  <c r="F271" i="23"/>
  <c r="F272" i="23"/>
  <c r="F273" i="23"/>
  <c r="F274" i="23"/>
  <c r="F275" i="23"/>
  <c r="F276" i="23"/>
  <c r="F277" i="23"/>
  <c r="F278" i="23"/>
  <c r="F279" i="23"/>
  <c r="F280" i="23"/>
  <c r="F281" i="23"/>
  <c r="F282" i="23"/>
  <c r="F283" i="23"/>
  <c r="F284" i="23"/>
  <c r="F285" i="23"/>
  <c r="F286" i="23"/>
  <c r="F287" i="23"/>
  <c r="F288" i="23"/>
  <c r="F289" i="23"/>
  <c r="F290" i="23"/>
  <c r="F291" i="23"/>
  <c r="F292" i="23"/>
  <c r="F293" i="23"/>
  <c r="F294" i="23"/>
  <c r="F295" i="23"/>
  <c r="F296" i="23"/>
  <c r="F297" i="23"/>
  <c r="F298" i="23"/>
  <c r="F299" i="23"/>
  <c r="F300" i="23"/>
  <c r="F301" i="23"/>
  <c r="F302" i="23"/>
  <c r="F303" i="23"/>
  <c r="F304" i="23"/>
  <c r="F305" i="23"/>
  <c r="F306" i="23"/>
  <c r="F307" i="23"/>
  <c r="F308" i="23"/>
  <c r="F309" i="23"/>
  <c r="F310" i="23"/>
  <c r="F311" i="23"/>
  <c r="F312" i="23"/>
  <c r="F313" i="23"/>
  <c r="F314" i="23"/>
  <c r="F315" i="23"/>
  <c r="F316" i="23"/>
  <c r="F317" i="23"/>
  <c r="F318" i="23"/>
  <c r="F319" i="23"/>
  <c r="F320" i="23"/>
  <c r="F321" i="23"/>
  <c r="F322" i="23"/>
  <c r="F323" i="23"/>
  <c r="F324" i="23"/>
  <c r="F325" i="23"/>
  <c r="F326" i="23"/>
  <c r="F327" i="23"/>
  <c r="F328" i="23"/>
  <c r="F329" i="23"/>
  <c r="F330" i="23"/>
  <c r="F331" i="23"/>
  <c r="F332" i="23"/>
  <c r="F333" i="23"/>
  <c r="F334" i="23"/>
  <c r="F335" i="23"/>
  <c r="F336" i="23"/>
  <c r="F337" i="23"/>
  <c r="F338" i="23"/>
  <c r="F339" i="23"/>
  <c r="F340" i="23"/>
  <c r="F341" i="23"/>
  <c r="F342" i="23"/>
  <c r="F343" i="23"/>
  <c r="F344" i="23"/>
  <c r="F345" i="23"/>
  <c r="F346" i="23"/>
  <c r="F347" i="23"/>
  <c r="F348" i="23"/>
  <c r="F349" i="23"/>
  <c r="F350" i="23"/>
  <c r="F351" i="23"/>
  <c r="F352" i="23"/>
  <c r="F353" i="23"/>
  <c r="F354" i="23"/>
  <c r="F355" i="23"/>
  <c r="F356" i="23"/>
  <c r="F357" i="23"/>
  <c r="F358" i="23"/>
  <c r="F359" i="23"/>
  <c r="F360" i="23"/>
  <c r="F361" i="23"/>
  <c r="F362" i="23"/>
  <c r="F363" i="23"/>
  <c r="F364" i="23"/>
  <c r="F365" i="23"/>
  <c r="F366" i="23"/>
  <c r="F367" i="23"/>
  <c r="F368" i="23"/>
  <c r="F369" i="23"/>
  <c r="F370" i="23"/>
  <c r="F371" i="23"/>
  <c r="F372" i="23"/>
  <c r="F373" i="23"/>
  <c r="F374" i="23"/>
  <c r="F375" i="23"/>
  <c r="F376" i="23"/>
  <c r="F377" i="23"/>
  <c r="F378" i="23"/>
  <c r="F379" i="23"/>
  <c r="F380" i="23"/>
  <c r="F381" i="23"/>
  <c r="F382" i="23"/>
  <c r="F383" i="23"/>
  <c r="F384" i="23"/>
  <c r="F385" i="23"/>
  <c r="F386" i="23"/>
  <c r="F387" i="23"/>
  <c r="F388" i="23"/>
  <c r="F389" i="23"/>
  <c r="F390" i="23"/>
  <c r="F391" i="23"/>
  <c r="F392" i="23"/>
  <c r="F393" i="23"/>
  <c r="F394" i="23"/>
  <c r="F395" i="23"/>
  <c r="F396" i="23"/>
  <c r="F397" i="23"/>
  <c r="F398" i="23"/>
  <c r="F399" i="23"/>
  <c r="F400" i="23"/>
  <c r="F401" i="23"/>
  <c r="F402" i="23"/>
  <c r="F403" i="23"/>
  <c r="F404" i="23"/>
  <c r="F405" i="23"/>
  <c r="F406" i="23"/>
  <c r="F407" i="23"/>
  <c r="F408" i="23"/>
  <c r="F409" i="23"/>
  <c r="F410" i="23"/>
  <c r="F411" i="23"/>
  <c r="F412" i="23"/>
  <c r="F413" i="23"/>
  <c r="F414" i="23"/>
  <c r="F415" i="23"/>
  <c r="F416" i="23"/>
  <c r="F417" i="23"/>
  <c r="F418" i="23"/>
  <c r="F419" i="23"/>
  <c r="F420" i="23"/>
  <c r="F421" i="23"/>
  <c r="F422" i="23"/>
  <c r="F423" i="23"/>
  <c r="F424" i="23"/>
  <c r="F425" i="23"/>
  <c r="F426" i="23"/>
  <c r="F427" i="23"/>
  <c r="F428" i="23"/>
  <c r="F429" i="23"/>
  <c r="F430" i="23"/>
  <c r="F431" i="23"/>
  <c r="F432" i="23"/>
  <c r="F433" i="23"/>
  <c r="F434" i="23"/>
  <c r="F435" i="23"/>
  <c r="F436" i="23"/>
  <c r="D438" i="23"/>
  <c r="W438" i="23" s="1"/>
  <c r="E438" i="23"/>
  <c r="F438" i="23"/>
  <c r="G438" i="23"/>
  <c r="H438" i="23"/>
  <c r="I438" i="23"/>
  <c r="J438" i="23"/>
  <c r="K438" i="23"/>
  <c r="M438" i="23"/>
  <c r="N438" i="23"/>
  <c r="O438" i="23"/>
  <c r="P438" i="23"/>
  <c r="Q438" i="23"/>
  <c r="R438" i="23"/>
  <c r="S438" i="23"/>
  <c r="T438" i="23"/>
  <c r="U438" i="23"/>
  <c r="V438" i="23"/>
  <c r="A1" i="61"/>
  <c r="B2" i="61"/>
  <c r="J2" i="61"/>
  <c r="K2" i="61"/>
  <c r="L2" i="61"/>
  <c r="M2" i="61"/>
  <c r="P2" i="61"/>
  <c r="Q2" i="61"/>
  <c r="G6" i="61"/>
  <c r="H6" i="61"/>
  <c r="Z6" i="61"/>
  <c r="G7" i="61"/>
  <c r="Z7" i="61"/>
  <c r="G8" i="61"/>
  <c r="G441" i="61" s="1"/>
  <c r="Z8" i="61"/>
  <c r="Z441" i="61" s="1"/>
  <c r="G9" i="61"/>
  <c r="Z9" i="61"/>
  <c r="G10" i="61"/>
  <c r="Z10" i="61"/>
  <c r="G11" i="61"/>
  <c r="Z11" i="61"/>
  <c r="G12" i="61"/>
  <c r="Z12" i="61"/>
  <c r="G13" i="61"/>
  <c r="Z13" i="61"/>
  <c r="G14" i="61"/>
  <c r="Z14" i="61"/>
  <c r="G15" i="61"/>
  <c r="Z15" i="61"/>
  <c r="G16" i="61"/>
  <c r="Z16" i="61"/>
  <c r="G17" i="61"/>
  <c r="Z17" i="61"/>
  <c r="G18" i="61"/>
  <c r="Z18" i="61"/>
  <c r="G19" i="61"/>
  <c r="Z19" i="61"/>
  <c r="G20" i="61"/>
  <c r="Z20" i="61"/>
  <c r="G21" i="61"/>
  <c r="Z21" i="61"/>
  <c r="G22" i="61"/>
  <c r="Z22" i="61"/>
  <c r="G23" i="61"/>
  <c r="Z23" i="61"/>
  <c r="G24" i="61"/>
  <c r="Z24" i="61"/>
  <c r="G25" i="61"/>
  <c r="Z25" i="61"/>
  <c r="G26" i="61"/>
  <c r="Z26" i="61"/>
  <c r="G27" i="61"/>
  <c r="Z27" i="61"/>
  <c r="G28" i="61"/>
  <c r="Z28" i="61"/>
  <c r="G29" i="61"/>
  <c r="Z29" i="61"/>
  <c r="G30" i="61"/>
  <c r="Z30" i="61"/>
  <c r="G31" i="61"/>
  <c r="Z31" i="61"/>
  <c r="G32" i="61"/>
  <c r="Z32" i="61"/>
  <c r="G33" i="61"/>
  <c r="Z33" i="61"/>
  <c r="G34" i="61"/>
  <c r="Z34" i="61"/>
  <c r="G35" i="61"/>
  <c r="Z35" i="61"/>
  <c r="G36" i="61"/>
  <c r="Z36" i="61"/>
  <c r="G37" i="61"/>
  <c r="Z37" i="61"/>
  <c r="G38" i="61"/>
  <c r="Z38" i="61"/>
  <c r="G39" i="61"/>
  <c r="Z39" i="61"/>
  <c r="G40" i="61"/>
  <c r="Z40" i="61"/>
  <c r="G41" i="61"/>
  <c r="Z41" i="61"/>
  <c r="G42" i="61"/>
  <c r="Z42" i="61"/>
  <c r="G43" i="61"/>
  <c r="Z43" i="61"/>
  <c r="G44" i="61"/>
  <c r="Z44" i="61"/>
  <c r="G45" i="61"/>
  <c r="Z45" i="61"/>
  <c r="G46" i="61"/>
  <c r="Z46" i="61"/>
  <c r="G47" i="61"/>
  <c r="Z47" i="61"/>
  <c r="G48" i="61"/>
  <c r="Z48" i="61"/>
  <c r="G49" i="61"/>
  <c r="Z49" i="61"/>
  <c r="G50" i="61"/>
  <c r="Z50" i="61"/>
  <c r="G51" i="61"/>
  <c r="Z51" i="61"/>
  <c r="G52" i="61"/>
  <c r="Z52" i="61"/>
  <c r="G53" i="61"/>
  <c r="Z53" i="61"/>
  <c r="G54" i="61"/>
  <c r="Z54" i="61"/>
  <c r="G55" i="61"/>
  <c r="Z55" i="61"/>
  <c r="G56" i="61"/>
  <c r="Z56" i="61"/>
  <c r="G57" i="61"/>
  <c r="Z57" i="61"/>
  <c r="G58" i="61"/>
  <c r="Z58" i="61"/>
  <c r="G59" i="61"/>
  <c r="Z59" i="61"/>
  <c r="G60" i="61"/>
  <c r="Z60" i="61"/>
  <c r="G61" i="61"/>
  <c r="Z61" i="61"/>
  <c r="G62" i="61"/>
  <c r="Z62" i="61"/>
  <c r="G63" i="61"/>
  <c r="Z63" i="61"/>
  <c r="G64" i="61"/>
  <c r="Z64" i="61"/>
  <c r="G65" i="61"/>
  <c r="Z65" i="61"/>
  <c r="G66" i="61"/>
  <c r="Z66" i="61"/>
  <c r="G67" i="61"/>
  <c r="Z67" i="61"/>
  <c r="G68" i="61"/>
  <c r="Z68" i="61"/>
  <c r="G69" i="61"/>
  <c r="Z69" i="61"/>
  <c r="G70" i="61"/>
  <c r="Z70" i="61"/>
  <c r="G71" i="61"/>
  <c r="Z71" i="61"/>
  <c r="G72" i="61"/>
  <c r="Z72" i="61"/>
  <c r="G73" i="61"/>
  <c r="Z73" i="61"/>
  <c r="G74" i="61"/>
  <c r="Z74" i="61"/>
  <c r="G75" i="61"/>
  <c r="Z75" i="61"/>
  <c r="G76" i="61"/>
  <c r="Z76" i="61"/>
  <c r="G77" i="61"/>
  <c r="Z77" i="61"/>
  <c r="G78" i="61"/>
  <c r="Z78" i="61"/>
  <c r="G79" i="61"/>
  <c r="Z79" i="61"/>
  <c r="G80" i="61"/>
  <c r="Z80" i="61"/>
  <c r="G81" i="61"/>
  <c r="Z81" i="61"/>
  <c r="G82" i="61"/>
  <c r="Z82" i="61"/>
  <c r="G83" i="61"/>
  <c r="Z83" i="61"/>
  <c r="G84" i="61"/>
  <c r="Z84" i="61"/>
  <c r="G85" i="61"/>
  <c r="Z85" i="61"/>
  <c r="G86" i="61"/>
  <c r="Z86" i="61"/>
  <c r="G87" i="61"/>
  <c r="Z87" i="61"/>
  <c r="G88" i="61"/>
  <c r="Z88" i="61"/>
  <c r="G89" i="61"/>
  <c r="Z89" i="61"/>
  <c r="G90" i="61"/>
  <c r="Z90" i="61"/>
  <c r="G91" i="61"/>
  <c r="Z91" i="61"/>
  <c r="G92" i="61"/>
  <c r="Z92" i="61"/>
  <c r="G93" i="61"/>
  <c r="Z93" i="61"/>
  <c r="G94" i="61"/>
  <c r="Z94" i="61"/>
  <c r="G95" i="61"/>
  <c r="Z95" i="61"/>
  <c r="G96" i="61"/>
  <c r="Z96" i="61"/>
  <c r="G97" i="61"/>
  <c r="Z97" i="61"/>
  <c r="G98" i="61"/>
  <c r="Z98" i="61"/>
  <c r="G99" i="61"/>
  <c r="Z99" i="61"/>
  <c r="G100" i="61"/>
  <c r="Z100" i="61"/>
  <c r="G101" i="61"/>
  <c r="Z101" i="61"/>
  <c r="G102" i="61"/>
  <c r="Z102" i="61"/>
  <c r="G103" i="61"/>
  <c r="Z103" i="61"/>
  <c r="G104" i="61"/>
  <c r="Z104" i="61"/>
  <c r="G105" i="61"/>
  <c r="Z105" i="61"/>
  <c r="G106" i="61"/>
  <c r="Z106" i="61"/>
  <c r="G107" i="61"/>
  <c r="Z107" i="61"/>
  <c r="G108" i="61"/>
  <c r="Z108" i="61"/>
  <c r="G109" i="61"/>
  <c r="Z109" i="61"/>
  <c r="G110" i="61"/>
  <c r="Z110" i="61"/>
  <c r="G111" i="61"/>
  <c r="Z111" i="61"/>
  <c r="G112" i="61"/>
  <c r="Z112" i="61"/>
  <c r="G113" i="61"/>
  <c r="Z113" i="61"/>
  <c r="G114" i="61"/>
  <c r="Z114" i="61"/>
  <c r="G115" i="61"/>
  <c r="Z115" i="61"/>
  <c r="G116" i="61"/>
  <c r="Z116" i="61"/>
  <c r="G117" i="61"/>
  <c r="Z117" i="61"/>
  <c r="G118" i="61"/>
  <c r="Z118" i="61"/>
  <c r="G119" i="61"/>
  <c r="Z119" i="61"/>
  <c r="G120" i="61"/>
  <c r="Z120" i="61"/>
  <c r="G121" i="61"/>
  <c r="Z121" i="61"/>
  <c r="G122" i="61"/>
  <c r="Z122" i="61"/>
  <c r="G123" i="61"/>
  <c r="Z123" i="61"/>
  <c r="G124" i="61"/>
  <c r="Z124" i="61"/>
  <c r="G125" i="61"/>
  <c r="Z125" i="61"/>
  <c r="G126" i="61"/>
  <c r="Z126" i="61"/>
  <c r="G127" i="61"/>
  <c r="Z127" i="61"/>
  <c r="G128" i="61"/>
  <c r="Z128" i="61"/>
  <c r="G129" i="61"/>
  <c r="Z129" i="61"/>
  <c r="G130" i="61"/>
  <c r="Z130" i="61"/>
  <c r="G131" i="61"/>
  <c r="Z131" i="61"/>
  <c r="G132" i="61"/>
  <c r="Z132" i="61"/>
  <c r="G133" i="61"/>
  <c r="Z133" i="61"/>
  <c r="G134" i="61"/>
  <c r="Z134" i="61"/>
  <c r="G135" i="61"/>
  <c r="Z135" i="61"/>
  <c r="G136" i="61"/>
  <c r="Z136" i="61"/>
  <c r="G137" i="61"/>
  <c r="Z137" i="61"/>
  <c r="G138" i="61"/>
  <c r="Z138" i="61"/>
  <c r="G139" i="61"/>
  <c r="Z139" i="61"/>
  <c r="G140" i="61"/>
  <c r="Z140" i="61"/>
  <c r="G141" i="61"/>
  <c r="Z141" i="61"/>
  <c r="G142" i="61"/>
  <c r="Z142" i="61"/>
  <c r="G143" i="61"/>
  <c r="Z143" i="61"/>
  <c r="G144" i="61"/>
  <c r="Z144" i="61"/>
  <c r="G145" i="61"/>
  <c r="Z145" i="61"/>
  <c r="G146" i="61"/>
  <c r="Z146" i="61"/>
  <c r="G147" i="61"/>
  <c r="Z147" i="61"/>
  <c r="G148" i="61"/>
  <c r="Z148" i="61"/>
  <c r="G149" i="61"/>
  <c r="Z149" i="61"/>
  <c r="G150" i="61"/>
  <c r="Z150" i="61"/>
  <c r="G151" i="61"/>
  <c r="Z151" i="61"/>
  <c r="G152" i="61"/>
  <c r="Z152" i="61"/>
  <c r="G153" i="61"/>
  <c r="Z153" i="61"/>
  <c r="G154" i="61"/>
  <c r="Z154" i="61"/>
  <c r="G155" i="61"/>
  <c r="Z155" i="61"/>
  <c r="G156" i="61"/>
  <c r="Z156" i="61"/>
  <c r="G157" i="61"/>
  <c r="Z157" i="61"/>
  <c r="G158" i="61"/>
  <c r="Z158" i="61"/>
  <c r="G159" i="61"/>
  <c r="Z159" i="61"/>
  <c r="G160" i="61"/>
  <c r="Z160" i="61"/>
  <c r="G161" i="61"/>
  <c r="Z161" i="61"/>
  <c r="G162" i="61"/>
  <c r="Z162" i="61"/>
  <c r="G163" i="61"/>
  <c r="Z163" i="61"/>
  <c r="G164" i="61"/>
  <c r="Z164" i="61"/>
  <c r="G165" i="61"/>
  <c r="Z165" i="61"/>
  <c r="G166" i="61"/>
  <c r="Z166" i="61"/>
  <c r="G167" i="61"/>
  <c r="Z167" i="61"/>
  <c r="G168" i="61"/>
  <c r="Z168" i="61"/>
  <c r="G169" i="61"/>
  <c r="Z169" i="61"/>
  <c r="G170" i="61"/>
  <c r="Z170" i="61"/>
  <c r="G171" i="61"/>
  <c r="Z171" i="61"/>
  <c r="G172" i="61"/>
  <c r="Z172" i="61"/>
  <c r="G173" i="61"/>
  <c r="Z173" i="61"/>
  <c r="G174" i="61"/>
  <c r="Z174" i="61"/>
  <c r="G175" i="61"/>
  <c r="Z175" i="61"/>
  <c r="G176" i="61"/>
  <c r="Z176" i="61"/>
  <c r="G177" i="61"/>
  <c r="Z177" i="61"/>
  <c r="G178" i="61"/>
  <c r="Z178" i="61"/>
  <c r="G179" i="61"/>
  <c r="Z179" i="61"/>
  <c r="G180" i="61"/>
  <c r="Z180" i="61"/>
  <c r="G181" i="61"/>
  <c r="Z181" i="61"/>
  <c r="G182" i="61"/>
  <c r="Z182" i="61"/>
  <c r="G183" i="61"/>
  <c r="Z183" i="61"/>
  <c r="G184" i="61"/>
  <c r="Z184" i="61"/>
  <c r="G185" i="61"/>
  <c r="Z185" i="61"/>
  <c r="G186" i="61"/>
  <c r="Z186" i="61"/>
  <c r="G187" i="61"/>
  <c r="Z187" i="61"/>
  <c r="G188" i="61"/>
  <c r="Z188" i="61"/>
  <c r="G189" i="61"/>
  <c r="Z189" i="61"/>
  <c r="G190" i="61"/>
  <c r="Z190" i="61"/>
  <c r="G191" i="61"/>
  <c r="Z191" i="61"/>
  <c r="G192" i="61"/>
  <c r="Z192" i="61"/>
  <c r="G193" i="61"/>
  <c r="Z193" i="61"/>
  <c r="G194" i="61"/>
  <c r="Z194" i="61"/>
  <c r="G195" i="61"/>
  <c r="Z195" i="61"/>
  <c r="G196" i="61"/>
  <c r="Z196" i="61"/>
  <c r="G197" i="61"/>
  <c r="Z197" i="61"/>
  <c r="G198" i="61"/>
  <c r="Z198" i="61"/>
  <c r="G199" i="61"/>
  <c r="Z199" i="61"/>
  <c r="G200" i="61"/>
  <c r="Z200" i="61"/>
  <c r="G201" i="61"/>
  <c r="Z201" i="61"/>
  <c r="G202" i="61"/>
  <c r="Z202" i="61"/>
  <c r="G203" i="61"/>
  <c r="Z203" i="61"/>
  <c r="G204" i="61"/>
  <c r="Z204" i="61"/>
  <c r="G205" i="61"/>
  <c r="Z205" i="61"/>
  <c r="G206" i="61"/>
  <c r="Z206" i="61"/>
  <c r="G207" i="61"/>
  <c r="Z207" i="61"/>
  <c r="G208" i="61"/>
  <c r="Z208" i="61"/>
  <c r="G209" i="61"/>
  <c r="Z209" i="61"/>
  <c r="G210" i="61"/>
  <c r="Z210" i="61"/>
  <c r="G211" i="61"/>
  <c r="Z211" i="61"/>
  <c r="G212" i="61"/>
  <c r="Z212" i="61"/>
  <c r="G213" i="61"/>
  <c r="Z213" i="61"/>
  <c r="G214" i="61"/>
  <c r="Z214" i="61"/>
  <c r="G215" i="61"/>
  <c r="Z215" i="61"/>
  <c r="G216" i="61"/>
  <c r="Z216" i="61"/>
  <c r="G217" i="61"/>
  <c r="Z217" i="61"/>
  <c r="G218" i="61"/>
  <c r="Z218" i="61"/>
  <c r="G219" i="61"/>
  <c r="Z219" i="61"/>
  <c r="G220" i="61"/>
  <c r="Z220" i="61"/>
  <c r="G221" i="61"/>
  <c r="Z221" i="61"/>
  <c r="G222" i="61"/>
  <c r="Z222" i="61"/>
  <c r="G223" i="61"/>
  <c r="Z223" i="61"/>
  <c r="G224" i="61"/>
  <c r="Z224" i="61"/>
  <c r="G225" i="61"/>
  <c r="Z225" i="61"/>
  <c r="G226" i="61"/>
  <c r="Z226" i="61"/>
  <c r="G227" i="61"/>
  <c r="Z227" i="61"/>
  <c r="G228" i="61"/>
  <c r="Z228" i="61"/>
  <c r="G229" i="61"/>
  <c r="Z229" i="61"/>
  <c r="G230" i="61"/>
  <c r="Z230" i="61"/>
  <c r="G231" i="61"/>
  <c r="Z231" i="61"/>
  <c r="G232" i="61"/>
  <c r="Z232" i="61"/>
  <c r="G233" i="61"/>
  <c r="Z233" i="61"/>
  <c r="G234" i="61"/>
  <c r="Z234" i="61"/>
  <c r="G235" i="61"/>
  <c r="Z235" i="61"/>
  <c r="G236" i="61"/>
  <c r="Z236" i="61"/>
  <c r="G237" i="61"/>
  <c r="Z237" i="61"/>
  <c r="G238" i="61"/>
  <c r="Z238" i="61"/>
  <c r="G239" i="61"/>
  <c r="Z239" i="61"/>
  <c r="G240" i="61"/>
  <c r="Z240" i="61"/>
  <c r="G241" i="61"/>
  <c r="Z241" i="61"/>
  <c r="G242" i="61"/>
  <c r="Z242" i="61"/>
  <c r="G243" i="61"/>
  <c r="Z243" i="61"/>
  <c r="G244" i="61"/>
  <c r="Z244" i="61"/>
  <c r="G245" i="61"/>
  <c r="Z245" i="61"/>
  <c r="G246" i="61"/>
  <c r="Z246" i="61"/>
  <c r="G247" i="61"/>
  <c r="Z247" i="61"/>
  <c r="G248" i="61"/>
  <c r="Z248" i="61"/>
  <c r="G249" i="61"/>
  <c r="Z249" i="61"/>
  <c r="G250" i="61"/>
  <c r="Z250" i="61"/>
  <c r="G251" i="61"/>
  <c r="Z251" i="61"/>
  <c r="G252" i="61"/>
  <c r="Z252" i="61"/>
  <c r="G253" i="61"/>
  <c r="Z253" i="61"/>
  <c r="G254" i="61"/>
  <c r="Z254" i="61"/>
  <c r="G255" i="61"/>
  <c r="Z255" i="61"/>
  <c r="G256" i="61"/>
  <c r="Z256" i="61"/>
  <c r="G257" i="61"/>
  <c r="Z257" i="61"/>
  <c r="G258" i="61"/>
  <c r="Z258" i="61"/>
  <c r="G259" i="61"/>
  <c r="Z259" i="61"/>
  <c r="G260" i="61"/>
  <c r="Z260" i="61"/>
  <c r="G261" i="61"/>
  <c r="Z261" i="61"/>
  <c r="G262" i="61"/>
  <c r="Z262" i="61"/>
  <c r="G263" i="61"/>
  <c r="Z263" i="61"/>
  <c r="G264" i="61"/>
  <c r="Z264" i="61"/>
  <c r="G265" i="61"/>
  <c r="Z265" i="61"/>
  <c r="G266" i="61"/>
  <c r="Z266" i="61"/>
  <c r="G267" i="61"/>
  <c r="Z267" i="61"/>
  <c r="G268" i="61"/>
  <c r="Z268" i="61"/>
  <c r="G269" i="61"/>
  <c r="Z269" i="61"/>
  <c r="G270" i="61"/>
  <c r="Z270" i="61"/>
  <c r="G271" i="61"/>
  <c r="Z271" i="61"/>
  <c r="G272" i="61"/>
  <c r="Z272" i="61"/>
  <c r="G273" i="61"/>
  <c r="Z273" i="61"/>
  <c r="G274" i="61"/>
  <c r="Z274" i="61"/>
  <c r="G275" i="61"/>
  <c r="Z275" i="61"/>
  <c r="G276" i="61"/>
  <c r="Z276" i="61"/>
  <c r="G277" i="61"/>
  <c r="Z277" i="61"/>
  <c r="G278" i="61"/>
  <c r="Z278" i="61"/>
  <c r="G279" i="61"/>
  <c r="Z279" i="61"/>
  <c r="G280" i="61"/>
  <c r="Z280" i="61"/>
  <c r="G281" i="61"/>
  <c r="Z281" i="61"/>
  <c r="G282" i="61"/>
  <c r="Z282" i="61"/>
  <c r="G283" i="61"/>
  <c r="Z283" i="61"/>
  <c r="G284" i="61"/>
  <c r="Z284" i="61"/>
  <c r="G285" i="61"/>
  <c r="Z285" i="61"/>
  <c r="G286" i="61"/>
  <c r="Z286" i="61"/>
  <c r="G287" i="61"/>
  <c r="Z287" i="61"/>
  <c r="G288" i="61"/>
  <c r="Z288" i="61"/>
  <c r="G289" i="61"/>
  <c r="Z289" i="61"/>
  <c r="G290" i="61"/>
  <c r="Z290" i="61"/>
  <c r="G291" i="61"/>
  <c r="Z291" i="61"/>
  <c r="G292" i="61"/>
  <c r="Z292" i="61"/>
  <c r="G293" i="61"/>
  <c r="Z293" i="61"/>
  <c r="G294" i="61"/>
  <c r="Z294" i="61"/>
  <c r="G295" i="61"/>
  <c r="Z295" i="61"/>
  <c r="G296" i="61"/>
  <c r="Z296" i="61"/>
  <c r="G297" i="61"/>
  <c r="Z297" i="61"/>
  <c r="G298" i="61"/>
  <c r="Z298" i="61"/>
  <c r="G299" i="61"/>
  <c r="Z299" i="61"/>
  <c r="G300" i="61"/>
  <c r="Z300" i="61"/>
  <c r="G301" i="61"/>
  <c r="Z301" i="61"/>
  <c r="G302" i="61"/>
  <c r="Z302" i="61"/>
  <c r="G303" i="61"/>
  <c r="Z303" i="61"/>
  <c r="G304" i="61"/>
  <c r="Z304" i="61"/>
  <c r="G305" i="61"/>
  <c r="Z305" i="61"/>
  <c r="G306" i="61"/>
  <c r="Z306" i="61"/>
  <c r="G307" i="61"/>
  <c r="Z307" i="61"/>
  <c r="G308" i="61"/>
  <c r="Z308" i="61"/>
  <c r="G309" i="61"/>
  <c r="Z309" i="61"/>
  <c r="G310" i="61"/>
  <c r="Z310" i="61"/>
  <c r="G311" i="61"/>
  <c r="Z311" i="61"/>
  <c r="G312" i="61"/>
  <c r="Z312" i="61"/>
  <c r="G313" i="61"/>
  <c r="Z313" i="61"/>
  <c r="G314" i="61"/>
  <c r="Z314" i="61"/>
  <c r="G315" i="61"/>
  <c r="Z315" i="61"/>
  <c r="G316" i="61"/>
  <c r="Z316" i="61"/>
  <c r="G317" i="61"/>
  <c r="Z317" i="61"/>
  <c r="G318" i="61"/>
  <c r="Z318" i="61"/>
  <c r="G319" i="61"/>
  <c r="Z319" i="61"/>
  <c r="G320" i="61"/>
  <c r="Z320" i="61"/>
  <c r="G321" i="61"/>
  <c r="Z321" i="61"/>
  <c r="G322" i="61"/>
  <c r="Z322" i="61"/>
  <c r="G323" i="61"/>
  <c r="Z323" i="61"/>
  <c r="G324" i="61"/>
  <c r="Z324" i="61"/>
  <c r="G325" i="61"/>
  <c r="Z325" i="61"/>
  <c r="G326" i="61"/>
  <c r="Z326" i="61"/>
  <c r="G327" i="61"/>
  <c r="Z327" i="61"/>
  <c r="G328" i="61"/>
  <c r="Z328" i="61"/>
  <c r="G329" i="61"/>
  <c r="Z329" i="61"/>
  <c r="G330" i="61"/>
  <c r="Z330" i="61"/>
  <c r="G331" i="61"/>
  <c r="Z331" i="61"/>
  <c r="G332" i="61"/>
  <c r="Z332" i="61"/>
  <c r="G333" i="61"/>
  <c r="Z333" i="61"/>
  <c r="G334" i="61"/>
  <c r="Z334" i="61"/>
  <c r="G335" i="61"/>
  <c r="Z335" i="61"/>
  <c r="G336" i="61"/>
  <c r="Z336" i="61"/>
  <c r="G337" i="61"/>
  <c r="Z337" i="61"/>
  <c r="G338" i="61"/>
  <c r="Z338" i="61"/>
  <c r="G339" i="61"/>
  <c r="Z339" i="61"/>
  <c r="G340" i="61"/>
  <c r="Z340" i="61"/>
  <c r="G341" i="61"/>
  <c r="Z341" i="61"/>
  <c r="G342" i="61"/>
  <c r="Z342" i="61"/>
  <c r="G343" i="61"/>
  <c r="Z343" i="61"/>
  <c r="G344" i="61"/>
  <c r="Z344" i="61"/>
  <c r="G345" i="61"/>
  <c r="Z345" i="61"/>
  <c r="G346" i="61"/>
  <c r="Z346" i="61"/>
  <c r="G347" i="61"/>
  <c r="Z347" i="61"/>
  <c r="G348" i="61"/>
  <c r="Z348" i="61"/>
  <c r="G349" i="61"/>
  <c r="Z349" i="61"/>
  <c r="G350" i="61"/>
  <c r="Z350" i="61"/>
  <c r="G351" i="61"/>
  <c r="Z351" i="61"/>
  <c r="G352" i="61"/>
  <c r="Z352" i="61"/>
  <c r="G353" i="61"/>
  <c r="Z353" i="61"/>
  <c r="G354" i="61"/>
  <c r="Z354" i="61"/>
  <c r="G355" i="61"/>
  <c r="Z355" i="61"/>
  <c r="G356" i="61"/>
  <c r="Z356" i="61"/>
  <c r="G357" i="61"/>
  <c r="Z357" i="61"/>
  <c r="G358" i="61"/>
  <c r="Z358" i="61"/>
  <c r="G359" i="61"/>
  <c r="Z359" i="61"/>
  <c r="G360" i="61"/>
  <c r="Z360" i="61"/>
  <c r="G361" i="61"/>
  <c r="Z361" i="61"/>
  <c r="G362" i="61"/>
  <c r="Z362" i="61"/>
  <c r="G363" i="61"/>
  <c r="Z363" i="61"/>
  <c r="G364" i="61"/>
  <c r="Z364" i="61"/>
  <c r="G365" i="61"/>
  <c r="Z365" i="61"/>
  <c r="G366" i="61"/>
  <c r="Z366" i="61"/>
  <c r="G367" i="61"/>
  <c r="Z367" i="61"/>
  <c r="G368" i="61"/>
  <c r="Z368" i="61"/>
  <c r="G369" i="61"/>
  <c r="Z369" i="61"/>
  <c r="G370" i="61"/>
  <c r="Z370" i="61"/>
  <c r="G371" i="61"/>
  <c r="Z371" i="61"/>
  <c r="G372" i="61"/>
  <c r="Z372" i="61"/>
  <c r="G373" i="61"/>
  <c r="Z373" i="61"/>
  <c r="G374" i="61"/>
  <c r="Z374" i="61"/>
  <c r="G375" i="61"/>
  <c r="Z375" i="61"/>
  <c r="G376" i="61"/>
  <c r="Z376" i="61"/>
  <c r="G377" i="61"/>
  <c r="Z377" i="61"/>
  <c r="G378" i="61"/>
  <c r="Z378" i="61"/>
  <c r="G379" i="61"/>
  <c r="Z379" i="61"/>
  <c r="G380" i="61"/>
  <c r="Z380" i="61"/>
  <c r="G381" i="61"/>
  <c r="Z381" i="61"/>
  <c r="G382" i="61"/>
  <c r="Z382" i="61"/>
  <c r="G383" i="61"/>
  <c r="Z383" i="61"/>
  <c r="G384" i="61"/>
  <c r="Z384" i="61"/>
  <c r="G385" i="61"/>
  <c r="Z385" i="61"/>
  <c r="G386" i="61"/>
  <c r="Z386" i="61"/>
  <c r="G387" i="61"/>
  <c r="Z387" i="61"/>
  <c r="G388" i="61"/>
  <c r="Z388" i="61"/>
  <c r="G389" i="61"/>
  <c r="Z389" i="61"/>
  <c r="G390" i="61"/>
  <c r="Z390" i="61"/>
  <c r="G391" i="61"/>
  <c r="Z391" i="61"/>
  <c r="G392" i="61"/>
  <c r="Z392" i="61"/>
  <c r="G393" i="61"/>
  <c r="Z393" i="61"/>
  <c r="G394" i="61"/>
  <c r="Z394" i="61"/>
  <c r="G395" i="61"/>
  <c r="Z395" i="61"/>
  <c r="G396" i="61"/>
  <c r="Z396" i="61"/>
  <c r="G397" i="61"/>
  <c r="Z397" i="61"/>
  <c r="G398" i="61"/>
  <c r="Z398" i="61"/>
  <c r="G399" i="61"/>
  <c r="Z399" i="61"/>
  <c r="G400" i="61"/>
  <c r="Z400" i="61"/>
  <c r="G401" i="61"/>
  <c r="Z401" i="61"/>
  <c r="G402" i="61"/>
  <c r="Z402" i="61"/>
  <c r="G403" i="61"/>
  <c r="Z403" i="61"/>
  <c r="G404" i="61"/>
  <c r="Z404" i="61"/>
  <c r="G405" i="61"/>
  <c r="Z405" i="61"/>
  <c r="G406" i="61"/>
  <c r="Z406" i="61"/>
  <c r="G407" i="61"/>
  <c r="Z407" i="61"/>
  <c r="G408" i="61"/>
  <c r="Z408" i="61"/>
  <c r="G409" i="61"/>
  <c r="Z409" i="61"/>
  <c r="G410" i="61"/>
  <c r="Z410" i="61"/>
  <c r="G411" i="61"/>
  <c r="Z411" i="61"/>
  <c r="G412" i="61"/>
  <c r="Z412" i="61"/>
  <c r="G413" i="61"/>
  <c r="Z413" i="61"/>
  <c r="G414" i="61"/>
  <c r="Z414" i="61"/>
  <c r="G415" i="61"/>
  <c r="Z415" i="61"/>
  <c r="G416" i="61"/>
  <c r="Z416" i="61"/>
  <c r="G417" i="61"/>
  <c r="Z417" i="61"/>
  <c r="G418" i="61"/>
  <c r="Z418" i="61"/>
  <c r="G419" i="61"/>
  <c r="Z419" i="61"/>
  <c r="G420" i="61"/>
  <c r="Z420" i="61"/>
  <c r="G421" i="61"/>
  <c r="Z421" i="61"/>
  <c r="G422" i="61"/>
  <c r="Z422" i="61"/>
  <c r="G423" i="61"/>
  <c r="Z423" i="61"/>
  <c r="G424" i="61"/>
  <c r="Z424" i="61"/>
  <c r="G425" i="61"/>
  <c r="Z425" i="61"/>
  <c r="G426" i="61"/>
  <c r="Z426" i="61"/>
  <c r="G427" i="61"/>
  <c r="Z427" i="61"/>
  <c r="G428" i="61"/>
  <c r="Z428" i="61"/>
  <c r="G429" i="61"/>
  <c r="Z429" i="61"/>
  <c r="G430" i="61"/>
  <c r="Z430" i="61"/>
  <c r="G431" i="61"/>
  <c r="Z431" i="61"/>
  <c r="G432" i="61"/>
  <c r="Z432" i="61"/>
  <c r="G433" i="61"/>
  <c r="Z433" i="61"/>
  <c r="G434" i="61"/>
  <c r="Z434" i="61"/>
  <c r="G435" i="61"/>
  <c r="Z435" i="61"/>
  <c r="G436" i="61"/>
  <c r="Z436" i="61"/>
  <c r="G437" i="61"/>
  <c r="Z437" i="61"/>
  <c r="G438" i="61"/>
  <c r="Z438" i="61"/>
  <c r="G439" i="61"/>
  <c r="Z439" i="61"/>
  <c r="G440" i="61"/>
  <c r="Z440" i="61"/>
  <c r="E441" i="61"/>
  <c r="F441" i="61"/>
  <c r="H441" i="61"/>
  <c r="I441" i="61"/>
  <c r="J441" i="61"/>
  <c r="K441" i="61"/>
  <c r="L441" i="61"/>
  <c r="M441" i="61"/>
  <c r="N441" i="61"/>
  <c r="O441" i="61"/>
  <c r="P441" i="61"/>
  <c r="Q441" i="61"/>
  <c r="R441" i="61"/>
  <c r="S441" i="61"/>
  <c r="T441" i="61"/>
  <c r="U441" i="61"/>
  <c r="V441" i="61"/>
  <c r="W441" i="61"/>
  <c r="X441" i="61"/>
  <c r="Y441" i="61"/>
  <c r="A1" i="62"/>
  <c r="B2" i="62"/>
  <c r="H2" i="62"/>
  <c r="K2" i="62"/>
  <c r="C3" i="62"/>
  <c r="D3" i="62"/>
  <c r="E3" i="62"/>
  <c r="H3" i="62"/>
  <c r="G7" i="62"/>
  <c r="I7" i="62"/>
  <c r="I442" i="62" s="1"/>
  <c r="Q7" i="62"/>
  <c r="G8" i="62"/>
  <c r="Q8" i="62"/>
  <c r="G9" i="62"/>
  <c r="Q9" i="62"/>
  <c r="G10" i="62"/>
  <c r="Q10" i="62"/>
  <c r="Q442" i="62" s="1"/>
  <c r="G11" i="62"/>
  <c r="Q11" i="62"/>
  <c r="G12" i="62"/>
  <c r="Q12" i="62"/>
  <c r="G13" i="62"/>
  <c r="Q13" i="62"/>
  <c r="G14" i="62"/>
  <c r="Q14" i="62"/>
  <c r="G15" i="62"/>
  <c r="Q15" i="62"/>
  <c r="G16" i="62"/>
  <c r="Q16" i="62"/>
  <c r="G17" i="62"/>
  <c r="Q17" i="62"/>
  <c r="G18" i="62"/>
  <c r="Q18" i="62"/>
  <c r="G19" i="62"/>
  <c r="Q19" i="62"/>
  <c r="G20" i="62"/>
  <c r="Q20" i="62"/>
  <c r="G21" i="62"/>
  <c r="Q21" i="62"/>
  <c r="G22" i="62"/>
  <c r="Q22" i="62"/>
  <c r="G23" i="62"/>
  <c r="Q23" i="62"/>
  <c r="G24" i="62"/>
  <c r="Q24" i="62"/>
  <c r="G25" i="62"/>
  <c r="Q25" i="62"/>
  <c r="G26" i="62"/>
  <c r="Q26" i="62"/>
  <c r="G27" i="62"/>
  <c r="Q27" i="62"/>
  <c r="G28" i="62"/>
  <c r="Q28" i="62"/>
  <c r="G29" i="62"/>
  <c r="Q29" i="62"/>
  <c r="G30" i="62"/>
  <c r="Q30" i="62"/>
  <c r="G31" i="62"/>
  <c r="Q31" i="62"/>
  <c r="G32" i="62"/>
  <c r="Q32" i="62"/>
  <c r="G33" i="62"/>
  <c r="Q33" i="62"/>
  <c r="G34" i="62"/>
  <c r="Q34" i="62"/>
  <c r="G35" i="62"/>
  <c r="Q35" i="62"/>
  <c r="G36" i="62"/>
  <c r="Q36" i="62"/>
  <c r="G37" i="62"/>
  <c r="Q37" i="62"/>
  <c r="G38" i="62"/>
  <c r="Q38" i="62"/>
  <c r="G39" i="62"/>
  <c r="Q39" i="62"/>
  <c r="G40" i="62"/>
  <c r="Q40" i="62"/>
  <c r="G41" i="62"/>
  <c r="Q41" i="62"/>
  <c r="G42" i="62"/>
  <c r="Q42" i="62"/>
  <c r="G43" i="62"/>
  <c r="Q43" i="62"/>
  <c r="G44" i="62"/>
  <c r="Q44" i="62"/>
  <c r="G45" i="62"/>
  <c r="Q45" i="62"/>
  <c r="G46" i="62"/>
  <c r="Q46" i="62"/>
  <c r="G47" i="62"/>
  <c r="Q47" i="62"/>
  <c r="G48" i="62"/>
  <c r="Q48" i="62"/>
  <c r="G49" i="62"/>
  <c r="Q49" i="62"/>
  <c r="G50" i="62"/>
  <c r="Q50" i="62"/>
  <c r="G51" i="62"/>
  <c r="Q51" i="62"/>
  <c r="G52" i="62"/>
  <c r="Q52" i="62"/>
  <c r="G53" i="62"/>
  <c r="Q53" i="62"/>
  <c r="G54" i="62"/>
  <c r="Q54" i="62"/>
  <c r="G55" i="62"/>
  <c r="Q55" i="62"/>
  <c r="G56" i="62"/>
  <c r="Q56" i="62"/>
  <c r="G57" i="62"/>
  <c r="Q57" i="62"/>
  <c r="G58" i="62"/>
  <c r="Q58" i="62"/>
  <c r="G59" i="62"/>
  <c r="Q59" i="62"/>
  <c r="G60" i="62"/>
  <c r="Q60" i="62"/>
  <c r="G61" i="62"/>
  <c r="Q61" i="62"/>
  <c r="G62" i="62"/>
  <c r="Q62" i="62"/>
  <c r="G63" i="62"/>
  <c r="Q63" i="62"/>
  <c r="G64" i="62"/>
  <c r="Q64" i="62"/>
  <c r="G65" i="62"/>
  <c r="Q65" i="62"/>
  <c r="G66" i="62"/>
  <c r="Q66" i="62"/>
  <c r="G67" i="62"/>
  <c r="Q67" i="62"/>
  <c r="G68" i="62"/>
  <c r="Q68" i="62"/>
  <c r="G69" i="62"/>
  <c r="Q69" i="62"/>
  <c r="G70" i="62"/>
  <c r="Q70" i="62"/>
  <c r="G71" i="62"/>
  <c r="Q71" i="62"/>
  <c r="G72" i="62"/>
  <c r="Q72" i="62"/>
  <c r="G73" i="62"/>
  <c r="Q73" i="62"/>
  <c r="G74" i="62"/>
  <c r="Q74" i="62"/>
  <c r="G75" i="62"/>
  <c r="Q75" i="62"/>
  <c r="G76" i="62"/>
  <c r="Q76" i="62"/>
  <c r="G77" i="62"/>
  <c r="Q77" i="62"/>
  <c r="G78" i="62"/>
  <c r="Q78" i="62"/>
  <c r="G79" i="62"/>
  <c r="Q79" i="62"/>
  <c r="G80" i="62"/>
  <c r="Q80" i="62"/>
  <c r="G81" i="62"/>
  <c r="Q81" i="62"/>
  <c r="G82" i="62"/>
  <c r="Q82" i="62"/>
  <c r="G83" i="62"/>
  <c r="Q83" i="62"/>
  <c r="G84" i="62"/>
  <c r="Q84" i="62"/>
  <c r="G85" i="62"/>
  <c r="Q85" i="62"/>
  <c r="G86" i="62"/>
  <c r="Q86" i="62"/>
  <c r="G87" i="62"/>
  <c r="Q87" i="62"/>
  <c r="G88" i="62"/>
  <c r="Q88" i="62"/>
  <c r="G89" i="62"/>
  <c r="Q89" i="62"/>
  <c r="G90" i="62"/>
  <c r="Q90" i="62"/>
  <c r="G91" i="62"/>
  <c r="Q91" i="62"/>
  <c r="G92" i="62"/>
  <c r="Q92" i="62"/>
  <c r="G93" i="62"/>
  <c r="Q93" i="62"/>
  <c r="G94" i="62"/>
  <c r="Q94" i="62"/>
  <c r="G95" i="62"/>
  <c r="Q95" i="62"/>
  <c r="G96" i="62"/>
  <c r="Q96" i="62"/>
  <c r="G97" i="62"/>
  <c r="Q97" i="62"/>
  <c r="G98" i="62"/>
  <c r="Q98" i="62"/>
  <c r="G99" i="62"/>
  <c r="Q99" i="62"/>
  <c r="G100" i="62"/>
  <c r="Q100" i="62"/>
  <c r="G101" i="62"/>
  <c r="Q101" i="62"/>
  <c r="G102" i="62"/>
  <c r="Q102" i="62"/>
  <c r="G103" i="62"/>
  <c r="Q103" i="62"/>
  <c r="G104" i="62"/>
  <c r="Q104" i="62"/>
  <c r="G105" i="62"/>
  <c r="Q105" i="62"/>
  <c r="G106" i="62"/>
  <c r="Q106" i="62"/>
  <c r="G107" i="62"/>
  <c r="Q107" i="62"/>
  <c r="G108" i="62"/>
  <c r="Q108" i="62"/>
  <c r="G109" i="62"/>
  <c r="Q109" i="62"/>
  <c r="G110" i="62"/>
  <c r="Q110" i="62"/>
  <c r="G111" i="62"/>
  <c r="Q111" i="62"/>
  <c r="G112" i="62"/>
  <c r="Q112" i="62"/>
  <c r="G113" i="62"/>
  <c r="Q113" i="62"/>
  <c r="G114" i="62"/>
  <c r="Q114" i="62"/>
  <c r="G115" i="62"/>
  <c r="Q115" i="62"/>
  <c r="G116" i="62"/>
  <c r="Q116" i="62"/>
  <c r="G117" i="62"/>
  <c r="Q117" i="62"/>
  <c r="G118" i="62"/>
  <c r="Q118" i="62"/>
  <c r="G119" i="62"/>
  <c r="Q119" i="62"/>
  <c r="G120" i="62"/>
  <c r="Q120" i="62"/>
  <c r="G121" i="62"/>
  <c r="Q121" i="62"/>
  <c r="G122" i="62"/>
  <c r="Q122" i="62"/>
  <c r="G123" i="62"/>
  <c r="Q123" i="62"/>
  <c r="G124" i="62"/>
  <c r="Q124" i="62"/>
  <c r="G125" i="62"/>
  <c r="Q125" i="62"/>
  <c r="G126" i="62"/>
  <c r="Q126" i="62"/>
  <c r="G127" i="62"/>
  <c r="Q127" i="62"/>
  <c r="G128" i="62"/>
  <c r="Q128" i="62"/>
  <c r="G129" i="62"/>
  <c r="Q129" i="62"/>
  <c r="G130" i="62"/>
  <c r="Q130" i="62"/>
  <c r="G131" i="62"/>
  <c r="Q131" i="62"/>
  <c r="G132" i="62"/>
  <c r="Q132" i="62"/>
  <c r="G133" i="62"/>
  <c r="Q133" i="62"/>
  <c r="G134" i="62"/>
  <c r="Q134" i="62"/>
  <c r="G135" i="62"/>
  <c r="Q135" i="62"/>
  <c r="G136" i="62"/>
  <c r="Q136" i="62"/>
  <c r="G137" i="62"/>
  <c r="Q137" i="62"/>
  <c r="G138" i="62"/>
  <c r="Q138" i="62"/>
  <c r="G139" i="62"/>
  <c r="Q139" i="62"/>
  <c r="G140" i="62"/>
  <c r="Q140" i="62"/>
  <c r="G141" i="62"/>
  <c r="Q141" i="62"/>
  <c r="G142" i="62"/>
  <c r="Q142" i="62"/>
  <c r="G143" i="62"/>
  <c r="Q143" i="62"/>
  <c r="G144" i="62"/>
  <c r="Q144" i="62"/>
  <c r="G145" i="62"/>
  <c r="Q145" i="62"/>
  <c r="G146" i="62"/>
  <c r="Q146" i="62"/>
  <c r="G147" i="62"/>
  <c r="Q147" i="62"/>
  <c r="G148" i="62"/>
  <c r="Q148" i="62"/>
  <c r="G149" i="62"/>
  <c r="Q149" i="62"/>
  <c r="G150" i="62"/>
  <c r="Q150" i="62"/>
  <c r="G151" i="62"/>
  <c r="Q151" i="62"/>
  <c r="G152" i="62"/>
  <c r="Q152" i="62"/>
  <c r="G153" i="62"/>
  <c r="Q153" i="62"/>
  <c r="G154" i="62"/>
  <c r="Q154" i="62"/>
  <c r="G155" i="62"/>
  <c r="Q155" i="62"/>
  <c r="G156" i="62"/>
  <c r="Q156" i="62"/>
  <c r="G157" i="62"/>
  <c r="Q157" i="62"/>
  <c r="G158" i="62"/>
  <c r="Q158" i="62"/>
  <c r="G159" i="62"/>
  <c r="Q159" i="62"/>
  <c r="G160" i="62"/>
  <c r="Q160" i="62"/>
  <c r="G161" i="62"/>
  <c r="Q161" i="62"/>
  <c r="G162" i="62"/>
  <c r="Q162" i="62"/>
  <c r="G163" i="62"/>
  <c r="Q163" i="62"/>
  <c r="G164" i="62"/>
  <c r="Q164" i="62"/>
  <c r="G165" i="62"/>
  <c r="Q165" i="62"/>
  <c r="G166" i="62"/>
  <c r="Q166" i="62"/>
  <c r="G167" i="62"/>
  <c r="Q167" i="62"/>
  <c r="G168" i="62"/>
  <c r="Q168" i="62"/>
  <c r="G169" i="62"/>
  <c r="Q169" i="62"/>
  <c r="G170" i="62"/>
  <c r="Q170" i="62"/>
  <c r="G171" i="62"/>
  <c r="Q171" i="62"/>
  <c r="G172" i="62"/>
  <c r="Q172" i="62"/>
  <c r="G173" i="62"/>
  <c r="Q173" i="62"/>
  <c r="G174" i="62"/>
  <c r="Q174" i="62"/>
  <c r="G175" i="62"/>
  <c r="Q175" i="62"/>
  <c r="G176" i="62"/>
  <c r="Q176" i="62"/>
  <c r="G177" i="62"/>
  <c r="Q177" i="62"/>
  <c r="G178" i="62"/>
  <c r="Q178" i="62"/>
  <c r="G179" i="62"/>
  <c r="Q179" i="62"/>
  <c r="G180" i="62"/>
  <c r="Q180" i="62"/>
  <c r="G181" i="62"/>
  <c r="Q181" i="62"/>
  <c r="G182" i="62"/>
  <c r="Q182" i="62"/>
  <c r="G183" i="62"/>
  <c r="Q183" i="62"/>
  <c r="G184" i="62"/>
  <c r="Q184" i="62"/>
  <c r="G185" i="62"/>
  <c r="Q185" i="62"/>
  <c r="G186" i="62"/>
  <c r="Q186" i="62"/>
  <c r="G187" i="62"/>
  <c r="Q187" i="62"/>
  <c r="G188" i="62"/>
  <c r="Q188" i="62"/>
  <c r="G189" i="62"/>
  <c r="Q189" i="62"/>
  <c r="G190" i="62"/>
  <c r="Q190" i="62"/>
  <c r="G191" i="62"/>
  <c r="Q191" i="62"/>
  <c r="G192" i="62"/>
  <c r="Q192" i="62"/>
  <c r="G193" i="62"/>
  <c r="Q193" i="62"/>
  <c r="G194" i="62"/>
  <c r="Q194" i="62"/>
  <c r="G195" i="62"/>
  <c r="Q195" i="62"/>
  <c r="G196" i="62"/>
  <c r="Q196" i="62"/>
  <c r="G197" i="62"/>
  <c r="Q197" i="62"/>
  <c r="G198" i="62"/>
  <c r="Q198" i="62"/>
  <c r="G199" i="62"/>
  <c r="Q199" i="62"/>
  <c r="G200" i="62"/>
  <c r="Q200" i="62"/>
  <c r="G201" i="62"/>
  <c r="Q201" i="62"/>
  <c r="G202" i="62"/>
  <c r="Q202" i="62"/>
  <c r="G203" i="62"/>
  <c r="Q203" i="62"/>
  <c r="G204" i="62"/>
  <c r="Q204" i="62"/>
  <c r="G205" i="62"/>
  <c r="Q205" i="62"/>
  <c r="G206" i="62"/>
  <c r="Q206" i="62"/>
  <c r="G207" i="62"/>
  <c r="Q207" i="62"/>
  <c r="G208" i="62"/>
  <c r="Q208" i="62"/>
  <c r="G209" i="62"/>
  <c r="Q209" i="62"/>
  <c r="G210" i="62"/>
  <c r="Q210" i="62"/>
  <c r="G211" i="62"/>
  <c r="Q211" i="62"/>
  <c r="G212" i="62"/>
  <c r="Q212" i="62"/>
  <c r="G213" i="62"/>
  <c r="Q213" i="62"/>
  <c r="G214" i="62"/>
  <c r="Q214" i="62"/>
  <c r="G215" i="62"/>
  <c r="Q215" i="62"/>
  <c r="G216" i="62"/>
  <c r="Q216" i="62"/>
  <c r="G217" i="62"/>
  <c r="Q217" i="62"/>
  <c r="G218" i="62"/>
  <c r="Q218" i="62"/>
  <c r="G219" i="62"/>
  <c r="Q219" i="62"/>
  <c r="G220" i="62"/>
  <c r="Q220" i="62"/>
  <c r="G221" i="62"/>
  <c r="Q221" i="62"/>
  <c r="G222" i="62"/>
  <c r="Q222" i="62"/>
  <c r="G223" i="62"/>
  <c r="Q223" i="62"/>
  <c r="G224" i="62"/>
  <c r="Q224" i="62"/>
  <c r="G225" i="62"/>
  <c r="Q225" i="62"/>
  <c r="G226" i="62"/>
  <c r="Q226" i="62"/>
  <c r="G227" i="62"/>
  <c r="Q227" i="62"/>
  <c r="G228" i="62"/>
  <c r="Q228" i="62"/>
  <c r="G229" i="62"/>
  <c r="Q229" i="62"/>
  <c r="G230" i="62"/>
  <c r="Q230" i="62"/>
  <c r="G231" i="62"/>
  <c r="Q231" i="62"/>
  <c r="G232" i="62"/>
  <c r="Q232" i="62"/>
  <c r="G233" i="62"/>
  <c r="Q233" i="62"/>
  <c r="G234" i="62"/>
  <c r="Q234" i="62"/>
  <c r="G235" i="62"/>
  <c r="Q235" i="62"/>
  <c r="G236" i="62"/>
  <c r="Q236" i="62"/>
  <c r="G237" i="62"/>
  <c r="Q237" i="62"/>
  <c r="G238" i="62"/>
  <c r="Q238" i="62"/>
  <c r="G239" i="62"/>
  <c r="Q239" i="62"/>
  <c r="G240" i="62"/>
  <c r="Q240" i="62"/>
  <c r="G241" i="62"/>
  <c r="Q241" i="62"/>
  <c r="G242" i="62"/>
  <c r="Q242" i="62"/>
  <c r="G243" i="62"/>
  <c r="Q243" i="62"/>
  <c r="G244" i="62"/>
  <c r="Q244" i="62"/>
  <c r="G245" i="62"/>
  <c r="Q245" i="62"/>
  <c r="G246" i="62"/>
  <c r="Q246" i="62"/>
  <c r="G247" i="62"/>
  <c r="Q247" i="62"/>
  <c r="G248" i="62"/>
  <c r="Q248" i="62"/>
  <c r="G249" i="62"/>
  <c r="Q249" i="62"/>
  <c r="G250" i="62"/>
  <c r="Q250" i="62"/>
  <c r="G251" i="62"/>
  <c r="Q251" i="62"/>
  <c r="G252" i="62"/>
  <c r="Q252" i="62"/>
  <c r="G253" i="62"/>
  <c r="Q253" i="62"/>
  <c r="G254" i="62"/>
  <c r="Q254" i="62"/>
  <c r="G255" i="62"/>
  <c r="Q255" i="62"/>
  <c r="G256" i="62"/>
  <c r="Q256" i="62"/>
  <c r="G257" i="62"/>
  <c r="Q257" i="62"/>
  <c r="G258" i="62"/>
  <c r="Q258" i="62"/>
  <c r="G259" i="62"/>
  <c r="Q259" i="62"/>
  <c r="G260" i="62"/>
  <c r="Q260" i="62"/>
  <c r="G261" i="62"/>
  <c r="Q261" i="62"/>
  <c r="G262" i="62"/>
  <c r="Q262" i="62"/>
  <c r="G263" i="62"/>
  <c r="Q263" i="62"/>
  <c r="G264" i="62"/>
  <c r="Q264" i="62"/>
  <c r="G265" i="62"/>
  <c r="Q265" i="62"/>
  <c r="G266" i="62"/>
  <c r="Q266" i="62"/>
  <c r="G267" i="62"/>
  <c r="Q267" i="62"/>
  <c r="G268" i="62"/>
  <c r="Q268" i="62"/>
  <c r="G269" i="62"/>
  <c r="Q269" i="62"/>
  <c r="G270" i="62"/>
  <c r="Q270" i="62"/>
  <c r="G271" i="62"/>
  <c r="Q271" i="62"/>
  <c r="G272" i="62"/>
  <c r="Q272" i="62"/>
  <c r="G273" i="62"/>
  <c r="Q273" i="62"/>
  <c r="G274" i="62"/>
  <c r="Q274" i="62"/>
  <c r="G275" i="62"/>
  <c r="Q275" i="62"/>
  <c r="G276" i="62"/>
  <c r="Q276" i="62"/>
  <c r="G277" i="62"/>
  <c r="Q277" i="62"/>
  <c r="G278" i="62"/>
  <c r="Q278" i="62"/>
  <c r="G279" i="62"/>
  <c r="Q279" i="62"/>
  <c r="G280" i="62"/>
  <c r="Q280" i="62"/>
  <c r="G281" i="62"/>
  <c r="Q281" i="62"/>
  <c r="G282" i="62"/>
  <c r="Q282" i="62"/>
  <c r="G283" i="62"/>
  <c r="Q283" i="62"/>
  <c r="G284" i="62"/>
  <c r="Q284" i="62"/>
  <c r="G285" i="62"/>
  <c r="Q285" i="62"/>
  <c r="G286" i="62"/>
  <c r="Q286" i="62"/>
  <c r="G287" i="62"/>
  <c r="Q287" i="62"/>
  <c r="G288" i="62"/>
  <c r="Q288" i="62"/>
  <c r="G289" i="62"/>
  <c r="Q289" i="62"/>
  <c r="G290" i="62"/>
  <c r="Q290" i="62"/>
  <c r="G291" i="62"/>
  <c r="Q291" i="62"/>
  <c r="G292" i="62"/>
  <c r="Q292" i="62"/>
  <c r="G293" i="62"/>
  <c r="Q293" i="62"/>
  <c r="G294" i="62"/>
  <c r="Q294" i="62"/>
  <c r="G295" i="62"/>
  <c r="Q295" i="62"/>
  <c r="G296" i="62"/>
  <c r="Q296" i="62"/>
  <c r="G297" i="62"/>
  <c r="Q297" i="62"/>
  <c r="G298" i="62"/>
  <c r="Q298" i="62"/>
  <c r="G299" i="62"/>
  <c r="Q299" i="62"/>
  <c r="G300" i="62"/>
  <c r="Q300" i="62"/>
  <c r="G301" i="62"/>
  <c r="Q301" i="62"/>
  <c r="G302" i="62"/>
  <c r="Q302" i="62"/>
  <c r="G303" i="62"/>
  <c r="Q303" i="62"/>
  <c r="G304" i="62"/>
  <c r="Q304" i="62"/>
  <c r="G305" i="62"/>
  <c r="Q305" i="62"/>
  <c r="G306" i="62"/>
  <c r="Q306" i="62"/>
  <c r="G307" i="62"/>
  <c r="Q307" i="62"/>
  <c r="G308" i="62"/>
  <c r="Q308" i="62"/>
  <c r="G309" i="62"/>
  <c r="Q309" i="62"/>
  <c r="G310" i="62"/>
  <c r="Q310" i="62"/>
  <c r="G311" i="62"/>
  <c r="Q311" i="62"/>
  <c r="G312" i="62"/>
  <c r="Q312" i="62"/>
  <c r="G313" i="62"/>
  <c r="Q313" i="62"/>
  <c r="G314" i="62"/>
  <c r="Q314" i="62"/>
  <c r="G315" i="62"/>
  <c r="Q315" i="62"/>
  <c r="G316" i="62"/>
  <c r="Q316" i="62"/>
  <c r="G317" i="62"/>
  <c r="Q317" i="62"/>
  <c r="G318" i="62"/>
  <c r="Q318" i="62"/>
  <c r="G319" i="62"/>
  <c r="Q319" i="62"/>
  <c r="G320" i="62"/>
  <c r="Q320" i="62"/>
  <c r="G321" i="62"/>
  <c r="Q321" i="62"/>
  <c r="G322" i="62"/>
  <c r="Q322" i="62"/>
  <c r="G323" i="62"/>
  <c r="Q323" i="62"/>
  <c r="G324" i="62"/>
  <c r="Q324" i="62"/>
  <c r="G325" i="62"/>
  <c r="Q325" i="62"/>
  <c r="G326" i="62"/>
  <c r="Q326" i="62"/>
  <c r="G327" i="62"/>
  <c r="Q327" i="62"/>
  <c r="G328" i="62"/>
  <c r="Q328" i="62"/>
  <c r="G329" i="62"/>
  <c r="Q329" i="62"/>
  <c r="G330" i="62"/>
  <c r="Q330" i="62"/>
  <c r="G331" i="62"/>
  <c r="Q331" i="62"/>
  <c r="G332" i="62"/>
  <c r="Q332" i="62"/>
  <c r="G333" i="62"/>
  <c r="Q333" i="62"/>
  <c r="G334" i="62"/>
  <c r="Q334" i="62"/>
  <c r="G335" i="62"/>
  <c r="Q335" i="62"/>
  <c r="G336" i="62"/>
  <c r="Q336" i="62"/>
  <c r="G337" i="62"/>
  <c r="Q337" i="62"/>
  <c r="G338" i="62"/>
  <c r="Q338" i="62"/>
  <c r="G339" i="62"/>
  <c r="Q339" i="62"/>
  <c r="G340" i="62"/>
  <c r="Q340" i="62"/>
  <c r="G341" i="62"/>
  <c r="Q341" i="62"/>
  <c r="G342" i="62"/>
  <c r="Q342" i="62"/>
  <c r="G343" i="62"/>
  <c r="Q343" i="62"/>
  <c r="G344" i="62"/>
  <c r="Q344" i="62"/>
  <c r="G345" i="62"/>
  <c r="Q345" i="62"/>
  <c r="G346" i="62"/>
  <c r="Q346" i="62"/>
  <c r="G347" i="62"/>
  <c r="Q347" i="62"/>
  <c r="G348" i="62"/>
  <c r="Q348" i="62"/>
  <c r="G349" i="62"/>
  <c r="Q349" i="62"/>
  <c r="G350" i="62"/>
  <c r="Q350" i="62"/>
  <c r="G351" i="62"/>
  <c r="Q351" i="62"/>
  <c r="G352" i="62"/>
  <c r="Q352" i="62"/>
  <c r="G353" i="62"/>
  <c r="Q353" i="62"/>
  <c r="G354" i="62"/>
  <c r="Q354" i="62"/>
  <c r="G355" i="62"/>
  <c r="Q355" i="62"/>
  <c r="G356" i="62"/>
  <c r="Q356" i="62"/>
  <c r="G357" i="62"/>
  <c r="Q357" i="62"/>
  <c r="G358" i="62"/>
  <c r="Q358" i="62"/>
  <c r="G359" i="62"/>
  <c r="Q359" i="62"/>
  <c r="G360" i="62"/>
  <c r="Q360" i="62"/>
  <c r="G361" i="62"/>
  <c r="Q361" i="62"/>
  <c r="G362" i="62"/>
  <c r="Q362" i="62"/>
  <c r="G363" i="62"/>
  <c r="Q363" i="62"/>
  <c r="G364" i="62"/>
  <c r="Q364" i="62"/>
  <c r="G365" i="62"/>
  <c r="Q365" i="62"/>
  <c r="G366" i="62"/>
  <c r="Q366" i="62"/>
  <c r="G367" i="62"/>
  <c r="Q367" i="62"/>
  <c r="G368" i="62"/>
  <c r="Q368" i="62"/>
  <c r="G369" i="62"/>
  <c r="Q369" i="62"/>
  <c r="G370" i="62"/>
  <c r="Q370" i="62"/>
  <c r="G371" i="62"/>
  <c r="Q371" i="62"/>
  <c r="G372" i="62"/>
  <c r="Q372" i="62"/>
  <c r="G373" i="62"/>
  <c r="Q373" i="62"/>
  <c r="G374" i="62"/>
  <c r="Q374" i="62"/>
  <c r="G375" i="62"/>
  <c r="Q375" i="62"/>
  <c r="G376" i="62"/>
  <c r="Q376" i="62"/>
  <c r="G377" i="62"/>
  <c r="Q377" i="62"/>
  <c r="G378" i="62"/>
  <c r="Q378" i="62"/>
  <c r="G379" i="62"/>
  <c r="Q379" i="62"/>
  <c r="G380" i="62"/>
  <c r="Q380" i="62"/>
  <c r="G381" i="62"/>
  <c r="Q381" i="62"/>
  <c r="G382" i="62"/>
  <c r="Q382" i="62"/>
  <c r="G383" i="62"/>
  <c r="Q383" i="62"/>
  <c r="G384" i="62"/>
  <c r="Q384" i="62"/>
  <c r="G385" i="62"/>
  <c r="Q385" i="62"/>
  <c r="G386" i="62"/>
  <c r="Q386" i="62"/>
  <c r="G387" i="62"/>
  <c r="Q387" i="62"/>
  <c r="G388" i="62"/>
  <c r="Q388" i="62"/>
  <c r="G389" i="62"/>
  <c r="Q389" i="62"/>
  <c r="G390" i="62"/>
  <c r="Q390" i="62"/>
  <c r="G391" i="62"/>
  <c r="Q391" i="62"/>
  <c r="G392" i="62"/>
  <c r="Q392" i="62"/>
  <c r="G393" i="62"/>
  <c r="Q393" i="62"/>
  <c r="G394" i="62"/>
  <c r="Q394" i="62"/>
  <c r="G395" i="62"/>
  <c r="Q395" i="62"/>
  <c r="G396" i="62"/>
  <c r="Q396" i="62"/>
  <c r="G397" i="62"/>
  <c r="Q397" i="62"/>
  <c r="G398" i="62"/>
  <c r="Q398" i="62"/>
  <c r="G399" i="62"/>
  <c r="Q399" i="62"/>
  <c r="G400" i="62"/>
  <c r="Q400" i="62"/>
  <c r="G401" i="62"/>
  <c r="Q401" i="62"/>
  <c r="G402" i="62"/>
  <c r="Q402" i="62"/>
  <c r="G403" i="62"/>
  <c r="Q403" i="62"/>
  <c r="G404" i="62"/>
  <c r="Q404" i="62"/>
  <c r="G405" i="62"/>
  <c r="Q405" i="62"/>
  <c r="G406" i="62"/>
  <c r="Q406" i="62"/>
  <c r="G407" i="62"/>
  <c r="Q407" i="62"/>
  <c r="G408" i="62"/>
  <c r="Q408" i="62"/>
  <c r="G409" i="62"/>
  <c r="Q409" i="62"/>
  <c r="G410" i="62"/>
  <c r="Q410" i="62"/>
  <c r="G411" i="62"/>
  <c r="Q411" i="62"/>
  <c r="G412" i="62"/>
  <c r="Q412" i="62"/>
  <c r="G413" i="62"/>
  <c r="Q413" i="62"/>
  <c r="G414" i="62"/>
  <c r="Q414" i="62"/>
  <c r="G415" i="62"/>
  <c r="Q415" i="62"/>
  <c r="G416" i="62"/>
  <c r="Q416" i="62"/>
  <c r="G417" i="62"/>
  <c r="Q417" i="62"/>
  <c r="G418" i="62"/>
  <c r="Q418" i="62"/>
  <c r="G419" i="62"/>
  <c r="Q419" i="62"/>
  <c r="G420" i="62"/>
  <c r="Q420" i="62"/>
  <c r="G421" i="62"/>
  <c r="Q421" i="62"/>
  <c r="G422" i="62"/>
  <c r="Q422" i="62"/>
  <c r="G423" i="62"/>
  <c r="Q423" i="62"/>
  <c r="G424" i="62"/>
  <c r="Q424" i="62"/>
  <c r="G425" i="62"/>
  <c r="Q425" i="62"/>
  <c r="G426" i="62"/>
  <c r="Q426" i="62"/>
  <c r="G427" i="62"/>
  <c r="Q427" i="62"/>
  <c r="G428" i="62"/>
  <c r="Q428" i="62"/>
  <c r="G429" i="62"/>
  <c r="Q429" i="62"/>
  <c r="G430" i="62"/>
  <c r="Q430" i="62"/>
  <c r="G431" i="62"/>
  <c r="Q431" i="62"/>
  <c r="G432" i="62"/>
  <c r="Q432" i="62"/>
  <c r="G433" i="62"/>
  <c r="Q433" i="62"/>
  <c r="G434" i="62"/>
  <c r="Q434" i="62"/>
  <c r="G435" i="62"/>
  <c r="Q435" i="62"/>
  <c r="G436" i="62"/>
  <c r="Q436" i="62"/>
  <c r="G437" i="62"/>
  <c r="Q437" i="62"/>
  <c r="G438" i="62"/>
  <c r="Q438" i="62"/>
  <c r="G439" i="62"/>
  <c r="Q439" i="62"/>
  <c r="G440" i="62"/>
  <c r="Q440" i="62"/>
  <c r="G441" i="62"/>
  <c r="Q441" i="62"/>
  <c r="E442" i="62"/>
  <c r="F442" i="62"/>
  <c r="G442" i="62"/>
  <c r="H442" i="62"/>
  <c r="J442" i="62"/>
  <c r="K442" i="62"/>
  <c r="L442" i="62"/>
  <c r="M442" i="62"/>
  <c r="N442" i="62"/>
  <c r="O442" i="62"/>
  <c r="P442" i="62"/>
  <c r="M1" i="41"/>
  <c r="L2" i="41"/>
  <c r="F3" i="41"/>
  <c r="K6" i="41"/>
  <c r="K7" i="41"/>
  <c r="L8" i="41" s="1"/>
  <c r="C8" i="41"/>
  <c r="K8" i="41"/>
  <c r="K9" i="41"/>
  <c r="K10" i="41"/>
  <c r="L11" i="41" s="1"/>
  <c r="K11" i="41"/>
  <c r="K18" i="41"/>
  <c r="L18" i="41" l="1"/>
  <c r="M11" i="41"/>
  <c r="M18" i="41" s="1"/>
</calcChain>
</file>

<file path=xl/sharedStrings.xml><?xml version="1.0" encoding="utf-8"?>
<sst xmlns="http://schemas.openxmlformats.org/spreadsheetml/2006/main" count="299" uniqueCount="180">
  <si>
    <t>ADD: LODGEMENTS NOT YET CLEARED THROUGH THE BANK STATEMENT</t>
  </si>
  <si>
    <t>LESS: CHEQUES NOT YET CLEARED THROUGH THE BANK STATEMENT</t>
  </si>
  <si>
    <t>602008</t>
  </si>
  <si>
    <t>602009</t>
  </si>
  <si>
    <t>BANK ACCOUNT 1 RECONCILIATION</t>
  </si>
  <si>
    <t>Cash Drawn</t>
  </si>
  <si>
    <t>Motor Tax</t>
  </si>
  <si>
    <t>J M Smith</t>
  </si>
  <si>
    <t>S M Jones</t>
  </si>
  <si>
    <t>ACTUAL BALANCE PER BANK ACCOUNT 1 ANALYSIS SHEETS</t>
  </si>
  <si>
    <t>BANK ACCOUNT 1 SUMMARY</t>
  </si>
  <si>
    <t>CLIENT 1 LTD</t>
  </si>
  <si>
    <t>CLIENT 2 LTD</t>
  </si>
  <si>
    <t>NOT CHARGEABLE</t>
  </si>
  <si>
    <t>TIME SHEET</t>
  </si>
  <si>
    <t>WORK PERIOD</t>
  </si>
  <si>
    <t>000001</t>
  </si>
  <si>
    <t>0000001</t>
  </si>
  <si>
    <t>0001</t>
  </si>
  <si>
    <t>56878</t>
  </si>
  <si>
    <t>DETAILS OF SALES INVOICES</t>
  </si>
  <si>
    <t>ANALYSIS OF SALES INVOICES</t>
  </si>
  <si>
    <t>DETAILS OF PURCHASES INVOICES</t>
  </si>
  <si>
    <t>ANALYSIS OF PURCHASES INVOICES</t>
  </si>
  <si>
    <t>DETAILS OF BANK RECEIPTS</t>
  </si>
  <si>
    <t>ANALYSIS OF BANK RECEIPTS</t>
  </si>
  <si>
    <t>DETAILS OF BANK PAYMENTS</t>
  </si>
  <si>
    <t>ANALYSIS OF BANK PAYMENTS</t>
  </si>
  <si>
    <t>DETAILS OF CREDIT CARD TRANSACTIONS</t>
  </si>
  <si>
    <t>ANALYSIS OF CREDIT CARD TRANSACTIONS</t>
  </si>
  <si>
    <t>HELP IS INCLUDED IN THE SHEETS IN SOME CASES ON THE FAR LEFT OF THE SHEET OR THE</t>
  </si>
  <si>
    <t>BOTTOM OF THE SHEET JUST BEFORE THE TOTALS</t>
  </si>
  <si>
    <t>http://www.accountinginsight.com</t>
  </si>
  <si>
    <t xml:space="preserve">THE ACCOUNTING SYSTEM ASSUMED IN HERE IS THAT ILLUSTRATED IN THE BOOK </t>
  </si>
  <si>
    <t xml:space="preserve">400 BANK RECEIPTS AND 400 BANK PAYMENT TRANSACTIONS. </t>
  </si>
  <si>
    <t>BANK RECONCILIATION, CREDIT CARD ANALYSIS AND TIME SHEETS ARE ALSO INCLUDED</t>
  </si>
  <si>
    <t>DISCLAIMER</t>
  </si>
  <si>
    <t>All the names and invoices used in this work book are fictitious and any resemblance to actual invoices, persons or companies now or in the past is purely coincidental.</t>
  </si>
  <si>
    <t xml:space="preserve">While every effort has been taken to ensure the accuracy of the information &amp; formulas contained herein, neither the author, Time Tracer Limited nor its distributors </t>
  </si>
  <si>
    <t xml:space="preserve">will be held liable for any damages caused or alleged to be caused either directly or indirectly by this work book. </t>
  </si>
  <si>
    <t xml:space="preserve">RECOMMENDATION: </t>
  </si>
  <si>
    <t>KEEP A BLANK TEMPLATE OF THIS WORK BOOK FOR REUSE.</t>
  </si>
  <si>
    <t xml:space="preserve">Copyright © Time Tracer Limited 2002. </t>
  </si>
  <si>
    <t xml:space="preserve">photocopying, recording or otherwise without the written permission of the publisher. This workbook may not be lent, resold, hired out or otherwise disposed of by way </t>
  </si>
  <si>
    <t>of trade in any form of binding or cover other than that in which it is published, without the prior consent of the Publisher.</t>
  </si>
  <si>
    <t xml:space="preserve">All rights reserved; no part of the contents of this workbook may be reproduced, stored in a retrieval system or transmitted in any form or by any means, electronic, mechanical, </t>
  </si>
  <si>
    <t>ENTER THE DETAILS OF YOUR ACCOUNTING WORKBOOK ABOVE</t>
  </si>
  <si>
    <t>THE SPREAD SHEETS CONTAINED IN THIS WORKBOOK WILL ALLOW YOU TO ACCOUNT FOR UPTO 400 SALES, 400 PURCHASES</t>
  </si>
  <si>
    <t>USE A FRESH WORK BOOK FOR EACH ACCOUNTING MONTH OR VAT/ACCOUNTING QUARTER</t>
  </si>
  <si>
    <t>"ACCOUNTING INSIGHT" - by Edwin Olima £19.99.  FOR DETAILS AND HOW TO ORDER THIS BOOK PLEASE VISIT</t>
  </si>
  <si>
    <t>TRANSACTION</t>
  </si>
  <si>
    <t>AMOUNTS PAID AND OUTSTANDING</t>
  </si>
  <si>
    <t>OUTSTANDING</t>
  </si>
  <si>
    <t>CLIENT</t>
  </si>
  <si>
    <t>THE COMPANY LIMITED</t>
  </si>
  <si>
    <t>DATE</t>
  </si>
  <si>
    <t>SUBJECT</t>
  </si>
  <si>
    <t>ACCOUNTING PERIOD</t>
  </si>
  <si>
    <t>TO</t>
  </si>
  <si>
    <t>REVIEWED BY</t>
  </si>
  <si>
    <t>TOTALS</t>
  </si>
  <si>
    <t>£</t>
  </si>
  <si>
    <t>MONTH</t>
  </si>
  <si>
    <t>GROSS</t>
  </si>
  <si>
    <t>TOTAL</t>
  </si>
  <si>
    <t>BALANCE B/F</t>
  </si>
  <si>
    <t>BALANCE C/F</t>
  </si>
  <si>
    <t>INTEREST</t>
  </si>
  <si>
    <t>PAID</t>
  </si>
  <si>
    <t>LOANS</t>
  </si>
  <si>
    <t>NUMBER</t>
  </si>
  <si>
    <t>NAME</t>
  </si>
  <si>
    <t>VAT</t>
  </si>
  <si>
    <t>NET</t>
  </si>
  <si>
    <t>PPS</t>
  </si>
  <si>
    <t>BALANCE</t>
  </si>
  <si>
    <t>ACCOUNT CODE</t>
  </si>
  <si>
    <t>PAYEE</t>
  </si>
  <si>
    <t>CLEARED</t>
  </si>
  <si>
    <t>BALANCE PER BANK STATEMENT</t>
  </si>
  <si>
    <t>RECEIPTS</t>
  </si>
  <si>
    <t>PAYMENTS</t>
  </si>
  <si>
    <t>CREDIT CARD ANALYSIS</t>
  </si>
  <si>
    <t>MOTOR</t>
  </si>
  <si>
    <t>TRAVEL</t>
  </si>
  <si>
    <t>RESTAURANTS</t>
  </si>
  <si>
    <t>INTERNET</t>
  </si>
  <si>
    <t>ADVERTS</t>
  </si>
  <si>
    <t>REPAIRS</t>
  </si>
  <si>
    <t>EQP HIRE</t>
  </si>
  <si>
    <t>COUNCIL TAX</t>
  </si>
  <si>
    <t>PHONES</t>
  </si>
  <si>
    <t>OFFICE EQUIP</t>
  </si>
  <si>
    <t>CARD CHARGES</t>
  </si>
  <si>
    <t>PETTY CASH</t>
  </si>
  <si>
    <t>PRIVATE</t>
  </si>
  <si>
    <t>CASH IN</t>
  </si>
  <si>
    <t>CHARGES</t>
  </si>
  <si>
    <t>RATES</t>
  </si>
  <si>
    <t>FROM</t>
  </si>
  <si>
    <t>INVOICE</t>
  </si>
  <si>
    <t>RECEIVED</t>
  </si>
  <si>
    <t>CUSTOMER</t>
  </si>
  <si>
    <t>TRANSFERS</t>
  </si>
  <si>
    <t>START</t>
  </si>
  <si>
    <t>STOP</t>
  </si>
  <si>
    <t>HOURS</t>
  </si>
  <si>
    <t>VARIOUS</t>
  </si>
  <si>
    <t>DATE AND WEEK OF WORK</t>
  </si>
  <si>
    <t>JOBS</t>
  </si>
  <si>
    <t>DETAIL</t>
  </si>
  <si>
    <t xml:space="preserve">DAYS </t>
  </si>
  <si>
    <t>WEEKS</t>
  </si>
  <si>
    <t>WEEK</t>
  </si>
  <si>
    <t>CODE</t>
  </si>
  <si>
    <t>ACCOUNTS PREP</t>
  </si>
  <si>
    <t>Data input onto viztopia</t>
  </si>
  <si>
    <t>Attempt to clear suspense, first draft queries.</t>
  </si>
  <si>
    <t>Set up file &amp; sections, xrefs</t>
  </si>
  <si>
    <t>9351</t>
  </si>
  <si>
    <t>Prepare files &amp; dividers</t>
  </si>
  <si>
    <t>----</t>
  </si>
  <si>
    <t>COMPUTER DOWN</t>
  </si>
  <si>
    <t>SUNDRIES</t>
  </si>
  <si>
    <t>DETAIL OF SUNDRIES</t>
  </si>
  <si>
    <t>PURCHASE INVOICES</t>
  </si>
  <si>
    <t>SUPPLIER NAME</t>
  </si>
  <si>
    <t>GOODS</t>
  </si>
  <si>
    <t>RENT</t>
  </si>
  <si>
    <t>TELEPHONE</t>
  </si>
  <si>
    <t>FUEL</t>
  </si>
  <si>
    <t>FIXED</t>
  </si>
  <si>
    <t>ASSETS</t>
  </si>
  <si>
    <t>EQUIPMENT</t>
  </si>
  <si>
    <t>HIRE</t>
  </si>
  <si>
    <t>COUNCIL</t>
  </si>
  <si>
    <t>FOR RESALE</t>
  </si>
  <si>
    <t>INSURANCE</t>
  </si>
  <si>
    <t>BANK</t>
  </si>
  <si>
    <t>CHARGE</t>
  </si>
  <si>
    <t>LEGAL FEES</t>
  </si>
  <si>
    <t>FIRM NAME</t>
  </si>
  <si>
    <t>PRODUCED BY - ENTER NAME OF FIRM ACCOUNTANTS OR DELETE IF PRODUCING YOUR OWN ACCOUNTS</t>
  </si>
  <si>
    <t>SPARE</t>
  </si>
  <si>
    <t>SALES INVOICES</t>
  </si>
  <si>
    <t>GOODS SOLD</t>
  </si>
  <si>
    <t>SUNDRY</t>
  </si>
  <si>
    <t>SALES</t>
  </si>
  <si>
    <t>FIXED ASSET</t>
  </si>
  <si>
    <t>TYPE 1</t>
  </si>
  <si>
    <t>TYPE 2</t>
  </si>
  <si>
    <t>FEES 1</t>
  </si>
  <si>
    <t>FEES 2</t>
  </si>
  <si>
    <t>SERVICE</t>
  </si>
  <si>
    <t>BANK RECEIPTS</t>
  </si>
  <si>
    <t>PAID UP</t>
  </si>
  <si>
    <t>RECEIPT</t>
  </si>
  <si>
    <t>PAYERS NAME</t>
  </si>
  <si>
    <t>PREPARED BY - ME</t>
  </si>
  <si>
    <t>SHARE</t>
  </si>
  <si>
    <t>CAPITAL</t>
  </si>
  <si>
    <t>AMOUNT</t>
  </si>
  <si>
    <t>PURCHASE</t>
  </si>
  <si>
    <t>INVOICES PAID OFF</t>
  </si>
  <si>
    <t>BANK PAYMENTS</t>
  </si>
  <si>
    <t>PENSIONS</t>
  </si>
  <si>
    <t>PREMIUMS</t>
  </si>
  <si>
    <t>WAGES</t>
  </si>
  <si>
    <t>PAYE  &amp; NIC</t>
  </si>
  <si>
    <t>TAX LIABILITY</t>
  </si>
  <si>
    <t>DRAWINGS</t>
  </si>
  <si>
    <t>Payment from bank</t>
  </si>
  <si>
    <t>The Times Newspaper</t>
  </si>
  <si>
    <t>PAYEES NAME</t>
  </si>
  <si>
    <t>CHEQUE</t>
  </si>
  <si>
    <t>BANK ACCOUNT 1 RECEIPTS</t>
  </si>
  <si>
    <t>LESS: BANK ACCOUNT 1 PAYMENTS</t>
  </si>
  <si>
    <t>BALANCE BROUGHT FORWARD FROM PREVIOUS BANK ACCOUNT SUMMARY</t>
  </si>
  <si>
    <t>EXPECTED BALANCE PER BANK ACCOUNT SUMMARY BELOW</t>
  </si>
  <si>
    <t>RECONCILIATION DIFFERENCE TO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</si>
</sst>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#,##0.00;[Red]\(#,##0.00\);"/>
    <numFmt numFmtId="182" formatCode="d\-mmm\-yy"/>
    <numFmt numFmtId="218" formatCode="#,##0.00;[Red]\(#,##0.00\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6"/>
      <color indexed="53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color indexed="53"/>
      <name val="Arial"/>
      <family val="2"/>
    </font>
    <font>
      <sz val="10"/>
      <color indexed="14"/>
      <name val="Arial"/>
      <family val="2"/>
    </font>
    <font>
      <sz val="10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172" fontId="0" fillId="0" borderId="0" xfId="0" applyNumberFormat="1"/>
    <xf numFmtId="172" fontId="2" fillId="0" borderId="1" xfId="0" applyNumberFormat="1" applyFont="1" applyBorder="1"/>
    <xf numFmtId="172" fontId="2" fillId="0" borderId="2" xfId="0" applyNumberFormat="1" applyFont="1" applyBorder="1"/>
    <xf numFmtId="172" fontId="0" fillId="0" borderId="3" xfId="0" applyNumberFormat="1" applyBorder="1"/>
    <xf numFmtId="172" fontId="0" fillId="0" borderId="4" xfId="0" applyNumberFormat="1" applyBorder="1"/>
    <xf numFmtId="15" fontId="0" fillId="0" borderId="5" xfId="0" applyNumberFormat="1" applyBorder="1"/>
    <xf numFmtId="172" fontId="0" fillId="0" borderId="5" xfId="0" applyNumberFormat="1" applyBorder="1" applyAlignment="1">
      <alignment horizontal="center"/>
    </xf>
    <xf numFmtId="172" fontId="0" fillId="0" borderId="2" xfId="0" applyNumberFormat="1" applyBorder="1"/>
    <xf numFmtId="15" fontId="2" fillId="0" borderId="2" xfId="0" applyNumberFormat="1" applyFont="1" applyBorder="1"/>
    <xf numFmtId="15" fontId="0" fillId="0" borderId="0" xfId="0" applyNumberFormat="1"/>
    <xf numFmtId="172" fontId="2" fillId="0" borderId="0" xfId="0" applyNumberFormat="1" applyFont="1"/>
    <xf numFmtId="172" fontId="0" fillId="0" borderId="6" xfId="0" applyNumberFormat="1" applyBorder="1"/>
    <xf numFmtId="172" fontId="2" fillId="0" borderId="6" xfId="0" applyNumberFormat="1" applyFont="1" applyBorder="1"/>
    <xf numFmtId="172" fontId="2" fillId="0" borderId="0" xfId="0" applyNumberFormat="1" applyFont="1" applyAlignment="1">
      <alignment horizontal="right"/>
    </xf>
    <xf numFmtId="172" fontId="0" fillId="0" borderId="7" xfId="0" applyNumberFormat="1" applyBorder="1"/>
    <xf numFmtId="172" fontId="0" fillId="0" borderId="5" xfId="0" applyNumberFormat="1" applyBorder="1"/>
    <xf numFmtId="172" fontId="0" fillId="0" borderId="0" xfId="0" applyNumberFormat="1" applyBorder="1"/>
    <xf numFmtId="172" fontId="2" fillId="0" borderId="3" xfId="0" applyNumberFormat="1" applyFont="1" applyBorder="1"/>
    <xf numFmtId="172" fontId="2" fillId="0" borderId="4" xfId="0" applyNumberFormat="1" applyFont="1" applyBorder="1"/>
    <xf numFmtId="172" fontId="2" fillId="0" borderId="8" xfId="0" applyNumberFormat="1" applyFont="1" applyBorder="1"/>
    <xf numFmtId="49" fontId="0" fillId="0" borderId="3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6" xfId="0" applyNumberFormat="1" applyBorder="1"/>
    <xf numFmtId="49" fontId="0" fillId="0" borderId="6" xfId="0" applyNumberFormat="1" applyBorder="1" applyAlignment="1">
      <alignment horizontal="left"/>
    </xf>
    <xf numFmtId="15" fontId="0" fillId="0" borderId="3" xfId="0" applyNumberFormat="1" applyBorder="1"/>
    <xf numFmtId="172" fontId="0" fillId="0" borderId="1" xfId="0" applyNumberFormat="1" applyBorder="1"/>
    <xf numFmtId="15" fontId="2" fillId="0" borderId="3" xfId="0" applyNumberFormat="1" applyFont="1" applyBorder="1"/>
    <xf numFmtId="49" fontId="2" fillId="0" borderId="0" xfId="0" applyNumberFormat="1" applyFont="1"/>
    <xf numFmtId="49" fontId="0" fillId="0" borderId="0" xfId="0" applyNumberFormat="1"/>
    <xf numFmtId="15" fontId="0" fillId="0" borderId="3" xfId="0" applyNumberForma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5" fontId="0" fillId="0" borderId="0" xfId="0" applyNumberFormat="1" applyBorder="1" applyAlignment="1">
      <alignment horizontal="center"/>
    </xf>
    <xf numFmtId="15" fontId="2" fillId="0" borderId="6" xfId="0" applyNumberFormat="1" applyFon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5" xfId="0" applyNumberFormat="1" applyBorder="1" applyAlignment="1">
      <alignment horizontal="center"/>
    </xf>
    <xf numFmtId="15" fontId="6" fillId="2" borderId="0" xfId="0" applyNumberFormat="1" applyFont="1" applyFill="1" applyAlignment="1">
      <alignment horizontal="centerContinuous" vertical="center" wrapText="1"/>
    </xf>
    <xf numFmtId="15" fontId="0" fillId="3" borderId="0" xfId="0" applyNumberFormat="1" applyFill="1"/>
    <xf numFmtId="172" fontId="0" fillId="3" borderId="0" xfId="0" applyNumberFormat="1" applyFill="1"/>
    <xf numFmtId="1" fontId="2" fillId="0" borderId="0" xfId="0" applyNumberFormat="1" applyFont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5" fontId="2" fillId="0" borderId="9" xfId="0" applyNumberFormat="1" applyFont="1" applyBorder="1"/>
    <xf numFmtId="1" fontId="2" fillId="0" borderId="0" xfId="0" applyNumberFormat="1" applyFont="1" applyAlignment="1">
      <alignment horizontal="centerContinuous"/>
    </xf>
    <xf numFmtId="182" fontId="0" fillId="0" borderId="0" xfId="0" applyNumberFormat="1"/>
    <xf numFmtId="182" fontId="0" fillId="0" borderId="9" xfId="0" applyNumberFormat="1" applyBorder="1"/>
    <xf numFmtId="182" fontId="2" fillId="0" borderId="0" xfId="0" applyNumberFormat="1" applyFont="1"/>
    <xf numFmtId="49" fontId="2" fillId="0" borderId="0" xfId="0" applyNumberFormat="1" applyFont="1" applyAlignment="1">
      <alignment horizontal="left"/>
    </xf>
    <xf numFmtId="20" fontId="2" fillId="0" borderId="0" xfId="0" applyNumberFormat="1" applyFont="1"/>
    <xf numFmtId="49" fontId="1" fillId="0" borderId="0" xfId="0" applyNumberFormat="1" applyFont="1"/>
    <xf numFmtId="172" fontId="1" fillId="0" borderId="0" xfId="0" applyNumberFormat="1" applyFont="1"/>
    <xf numFmtId="20" fontId="1" fillId="0" borderId="0" xfId="0" applyNumberFormat="1" applyFont="1"/>
    <xf numFmtId="20" fontId="0" fillId="0" borderId="0" xfId="0" applyNumberFormat="1"/>
    <xf numFmtId="1" fontId="0" fillId="0" borderId="0" xfId="0" applyNumberFormat="1" applyAlignment="1">
      <alignment horizontal="left"/>
    </xf>
    <xf numFmtId="15" fontId="1" fillId="0" borderId="3" xfId="0" applyNumberFormat="1" applyFont="1" applyBorder="1"/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right"/>
    </xf>
    <xf numFmtId="1" fontId="4" fillId="0" borderId="10" xfId="0" applyNumberFormat="1" applyFont="1" applyBorder="1" applyAlignment="1">
      <alignment horizontal="center"/>
    </xf>
    <xf numFmtId="17" fontId="4" fillId="0" borderId="10" xfId="0" applyNumberFormat="1" applyFont="1" applyBorder="1"/>
    <xf numFmtId="40" fontId="4" fillId="0" borderId="11" xfId="0" applyNumberFormat="1" applyFont="1" applyBorder="1"/>
    <xf numFmtId="40" fontId="4" fillId="0" borderId="12" xfId="0" applyNumberFormat="1" applyFont="1" applyBorder="1"/>
    <xf numFmtId="40" fontId="4" fillId="0" borderId="7" xfId="0" applyNumberFormat="1" applyFont="1" applyBorder="1"/>
    <xf numFmtId="40" fontId="4" fillId="0" borderId="10" xfId="0" applyNumberFormat="1" applyFont="1" applyBorder="1"/>
    <xf numFmtId="0" fontId="4" fillId="0" borderId="0" xfId="0" applyFont="1"/>
    <xf numFmtId="1" fontId="3" fillId="0" borderId="13" xfId="0" applyNumberFormat="1" applyFont="1" applyBorder="1" applyAlignment="1">
      <alignment horizontal="center"/>
    </xf>
    <xf numFmtId="17" fontId="1" fillId="0" borderId="13" xfId="0" applyNumberFormat="1" applyFont="1" applyBorder="1"/>
    <xf numFmtId="40" fontId="0" fillId="0" borderId="14" xfId="0" applyNumberFormat="1" applyBorder="1"/>
    <xf numFmtId="40" fontId="0" fillId="0" borderId="15" xfId="0" applyNumberFormat="1" applyBorder="1"/>
    <xf numFmtId="40" fontId="0" fillId="0" borderId="0" xfId="0" applyNumberFormat="1" applyBorder="1"/>
    <xf numFmtId="40" fontId="0" fillId="0" borderId="13" xfId="0" applyNumberFormat="1" applyBorder="1"/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40" fontId="4" fillId="0" borderId="4" xfId="0" applyNumberFormat="1" applyFont="1" applyBorder="1"/>
    <xf numFmtId="40" fontId="4" fillId="0" borderId="3" xfId="0" applyNumberFormat="1" applyFont="1" applyBorder="1"/>
    <xf numFmtId="40" fontId="4" fillId="0" borderId="5" xfId="0" applyNumberFormat="1" applyFont="1" applyBorder="1"/>
    <xf numFmtId="1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40" fontId="4" fillId="0" borderId="16" xfId="0" applyNumberFormat="1" applyFont="1" applyBorder="1"/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Border="1"/>
    <xf numFmtId="15" fontId="0" fillId="0" borderId="17" xfId="0" applyNumberFormat="1" applyBorder="1"/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5" fontId="9" fillId="0" borderId="0" xfId="0" applyNumberFormat="1" applyFont="1"/>
    <xf numFmtId="15" fontId="9" fillId="0" borderId="5" xfId="0" applyNumberFormat="1" applyFont="1" applyBorder="1"/>
    <xf numFmtId="172" fontId="7" fillId="0" borderId="2" xfId="0" applyNumberFormat="1" applyFont="1" applyBorder="1"/>
    <xf numFmtId="40" fontId="4" fillId="0" borderId="2" xfId="0" applyNumberFormat="1" applyFont="1" applyBorder="1"/>
    <xf numFmtId="49" fontId="5" fillId="0" borderId="2" xfId="0" applyNumberFormat="1" applyFont="1" applyBorder="1" applyAlignment="1">
      <alignment horizontal="center" vertical="center"/>
    </xf>
    <xf numFmtId="15" fontId="5" fillId="0" borderId="3" xfId="0" applyNumberFormat="1" applyFont="1" applyBorder="1" applyAlignment="1">
      <alignment horizontal="center" vertical="center"/>
    </xf>
    <xf numFmtId="0" fontId="0" fillId="0" borderId="2" xfId="0" applyBorder="1"/>
    <xf numFmtId="40" fontId="0" fillId="0" borderId="5" xfId="0" applyNumberFormat="1" applyBorder="1"/>
    <xf numFmtId="49" fontId="1" fillId="0" borderId="1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5" fontId="3" fillId="0" borderId="13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5" fontId="4" fillId="0" borderId="16" xfId="0" applyNumberFormat="1" applyFont="1" applyBorder="1" applyAlignment="1">
      <alignment horizontal="center"/>
    </xf>
    <xf numFmtId="1" fontId="0" fillId="3" borderId="0" xfId="0" applyNumberFormat="1" applyFill="1" applyAlignment="1">
      <alignment horizontal="left"/>
    </xf>
    <xf numFmtId="15" fontId="0" fillId="3" borderId="0" xfId="0" applyNumberFormat="1" applyFill="1" applyAlignment="1">
      <alignment horizontal="center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0" fillId="3" borderId="0" xfId="0" applyFill="1" applyBorder="1"/>
    <xf numFmtId="172" fontId="0" fillId="3" borderId="3" xfId="0" applyNumberFormat="1" applyFill="1" applyBorder="1"/>
    <xf numFmtId="172" fontId="2" fillId="3" borderId="2" xfId="0" applyNumberFormat="1" applyFont="1" applyFill="1" applyBorder="1"/>
    <xf numFmtId="0" fontId="0" fillId="3" borderId="4" xfId="0" applyFill="1" applyBorder="1"/>
    <xf numFmtId="172" fontId="2" fillId="3" borderId="3" xfId="0" applyNumberFormat="1" applyFont="1" applyFill="1" applyBorder="1"/>
    <xf numFmtId="1" fontId="4" fillId="3" borderId="10" xfId="0" applyNumberFormat="1" applyFont="1" applyFill="1" applyBorder="1" applyAlignment="1">
      <alignment horizontal="center"/>
    </xf>
    <xf numFmtId="15" fontId="4" fillId="3" borderId="10" xfId="0" applyNumberFormat="1" applyFont="1" applyFill="1" applyBorder="1" applyAlignment="1">
      <alignment horizontal="center"/>
    </xf>
    <xf numFmtId="17" fontId="4" fillId="3" borderId="10" xfId="0" applyNumberFormat="1" applyFont="1" applyFill="1" applyBorder="1"/>
    <xf numFmtId="1" fontId="2" fillId="3" borderId="17" xfId="0" applyNumberFormat="1" applyFont="1" applyFill="1" applyBorder="1" applyAlignment="1">
      <alignment horizontal="left"/>
    </xf>
    <xf numFmtId="15" fontId="1" fillId="3" borderId="8" xfId="0" applyNumberFormat="1" applyFont="1" applyFill="1" applyBorder="1" applyAlignment="1">
      <alignment horizontal="left"/>
    </xf>
    <xf numFmtId="172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2" fillId="3" borderId="17" xfId="0" applyNumberFormat="1" applyFont="1" applyFill="1" applyBorder="1" applyAlignment="1">
      <alignment horizontal="right"/>
    </xf>
    <xf numFmtId="15" fontId="1" fillId="3" borderId="1" xfId="0" applyNumberFormat="1" applyFont="1" applyFill="1" applyBorder="1"/>
    <xf numFmtId="1" fontId="2" fillId="3" borderId="8" xfId="0" applyNumberFormat="1" applyFont="1" applyFill="1" applyBorder="1" applyAlignment="1">
      <alignment horizontal="left"/>
    </xf>
    <xf numFmtId="17" fontId="2" fillId="3" borderId="17" xfId="0" applyNumberFormat="1" applyFont="1" applyFill="1" applyBorder="1"/>
    <xf numFmtId="15" fontId="0" fillId="3" borderId="17" xfId="0" applyNumberFormat="1" applyFill="1" applyBorder="1" applyAlignment="1">
      <alignment horizontal="center"/>
    </xf>
    <xf numFmtId="172" fontId="2" fillId="3" borderId="8" xfId="0" applyNumberFormat="1" applyFont="1" applyFill="1" applyBorder="1"/>
    <xf numFmtId="0" fontId="0" fillId="3" borderId="9" xfId="0" applyFill="1" applyBorder="1"/>
    <xf numFmtId="172" fontId="2" fillId="3" borderId="17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40" fontId="4" fillId="3" borderId="10" xfId="0" applyNumberFormat="1" applyFont="1" applyFill="1" applyBorder="1"/>
    <xf numFmtId="40" fontId="4" fillId="3" borderId="10" xfId="0" applyNumberFormat="1" applyFont="1" applyFill="1" applyBorder="1" applyAlignment="1">
      <alignment horizontal="right"/>
    </xf>
    <xf numFmtId="182" fontId="0" fillId="3" borderId="1" xfId="0" applyNumberFormat="1" applyFill="1" applyBorder="1"/>
    <xf numFmtId="17" fontId="2" fillId="3" borderId="13" xfId="0" applyNumberFormat="1" applyFont="1" applyFill="1" applyBorder="1" applyAlignment="1">
      <alignment horizontal="right"/>
    </xf>
    <xf numFmtId="17" fontId="2" fillId="3" borderId="13" xfId="0" applyNumberFormat="1" applyFont="1" applyFill="1" applyBorder="1" applyAlignment="1">
      <alignment horizontal="left"/>
    </xf>
    <xf numFmtId="172" fontId="0" fillId="3" borderId="0" xfId="0" applyNumberFormat="1" applyFill="1" applyBorder="1"/>
    <xf numFmtId="0" fontId="0" fillId="3" borderId="3" xfId="0" applyFill="1" applyBorder="1"/>
    <xf numFmtId="182" fontId="0" fillId="3" borderId="5" xfId="0" applyNumberFormat="1" applyFill="1" applyBorder="1"/>
    <xf numFmtId="15" fontId="4" fillId="0" borderId="10" xfId="0" applyNumberFormat="1" applyFont="1" applyBorder="1"/>
    <xf numFmtId="15" fontId="3" fillId="0" borderId="13" xfId="0" applyNumberFormat="1" applyFont="1" applyBorder="1"/>
    <xf numFmtId="15" fontId="4" fillId="0" borderId="5" xfId="0" applyNumberFormat="1" applyFont="1" applyBorder="1"/>
    <xf numFmtId="15" fontId="4" fillId="0" borderId="16" xfId="0" applyNumberFormat="1" applyFont="1" applyBorder="1"/>
    <xf numFmtId="43" fontId="0" fillId="0" borderId="0" xfId="1" applyFont="1"/>
    <xf numFmtId="182" fontId="2" fillId="0" borderId="8" xfId="0" applyNumberFormat="1" applyFont="1" applyBorder="1"/>
    <xf numFmtId="49" fontId="2" fillId="0" borderId="1" xfId="0" applyNumberFormat="1" applyFont="1" applyBorder="1" applyAlignment="1">
      <alignment horizontal="left"/>
    </xf>
    <xf numFmtId="15" fontId="2" fillId="0" borderId="1" xfId="0" applyNumberFormat="1" applyFont="1" applyBorder="1" applyAlignment="1">
      <alignment horizontal="center"/>
    </xf>
    <xf numFmtId="172" fontId="2" fillId="0" borderId="9" xfId="0" applyNumberFormat="1" applyFont="1" applyBorder="1" applyAlignment="1">
      <alignment horizontal="right"/>
    </xf>
    <xf numFmtId="182" fontId="0" fillId="0" borderId="14" xfId="0" applyNumberFormat="1" applyBorder="1"/>
    <xf numFmtId="49" fontId="0" fillId="0" borderId="0" xfId="0" applyNumberFormat="1" applyBorder="1" applyAlignment="1">
      <alignment horizontal="left"/>
    </xf>
    <xf numFmtId="49" fontId="2" fillId="0" borderId="18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172" fontId="2" fillId="0" borderId="19" xfId="0" applyNumberFormat="1" applyFont="1" applyBorder="1"/>
    <xf numFmtId="218" fontId="0" fillId="0" borderId="15" xfId="1" applyNumberFormat="1" applyFont="1" applyBorder="1"/>
    <xf numFmtId="218" fontId="0" fillId="0" borderId="15" xfId="0" applyNumberFormat="1" applyBorder="1"/>
    <xf numFmtId="182" fontId="0" fillId="0" borderId="2" xfId="0" applyNumberFormat="1" applyBorder="1"/>
    <xf numFmtId="43" fontId="0" fillId="3" borderId="0" xfId="1" applyFont="1" applyFill="1"/>
    <xf numFmtId="43" fontId="0" fillId="0" borderId="3" xfId="1" applyFont="1" applyBorder="1"/>
    <xf numFmtId="43" fontId="2" fillId="3" borderId="11" xfId="1" applyFont="1" applyFill="1" applyBorder="1"/>
    <xf numFmtId="43" fontId="2" fillId="3" borderId="5" xfId="1" applyFont="1" applyFill="1" applyBorder="1" applyAlignment="1">
      <alignment horizontal="right"/>
    </xf>
    <xf numFmtId="43" fontId="0" fillId="0" borderId="13" xfId="1" applyFont="1" applyBorder="1"/>
    <xf numFmtId="43" fontId="4" fillId="0" borderId="5" xfId="1" applyFont="1" applyBorder="1"/>
    <xf numFmtId="43" fontId="4" fillId="0" borderId="2" xfId="1" applyFont="1" applyBorder="1"/>
    <xf numFmtId="43" fontId="5" fillId="0" borderId="10" xfId="1" applyFont="1" applyBorder="1" applyAlignment="1">
      <alignment horizontal="center" vertical="center"/>
    </xf>
    <xf numFmtId="43" fontId="0" fillId="3" borderId="3" xfId="1" applyFont="1" applyFill="1" applyBorder="1"/>
    <xf numFmtId="218" fontId="0" fillId="3" borderId="0" xfId="0" applyNumberFormat="1" applyFill="1"/>
    <xf numFmtId="218" fontId="0" fillId="3" borderId="4" xfId="0" applyNumberFormat="1" applyFill="1" applyBorder="1"/>
    <xf numFmtId="218" fontId="2" fillId="3" borderId="12" xfId="0" applyNumberFormat="1" applyFont="1" applyFill="1" applyBorder="1" applyAlignment="1">
      <alignment horizontal="right"/>
    </xf>
    <xf numFmtId="218" fontId="2" fillId="3" borderId="5" xfId="0" applyNumberFormat="1" applyFont="1" applyFill="1" applyBorder="1" applyAlignment="1">
      <alignment horizontal="right"/>
    </xf>
    <xf numFmtId="218" fontId="0" fillId="0" borderId="13" xfId="0" applyNumberFormat="1" applyBorder="1"/>
    <xf numFmtId="218" fontId="0" fillId="0" borderId="5" xfId="0" applyNumberFormat="1" applyBorder="1"/>
    <xf numFmtId="218" fontId="4" fillId="0" borderId="5" xfId="0" applyNumberFormat="1" applyFont="1" applyBorder="1"/>
    <xf numFmtId="218" fontId="5" fillId="0" borderId="10" xfId="0" applyNumberFormat="1" applyFont="1" applyBorder="1" applyAlignment="1">
      <alignment horizontal="center" vertical="center"/>
    </xf>
    <xf numFmtId="218" fontId="0" fillId="0" borderId="0" xfId="0" applyNumberFormat="1"/>
    <xf numFmtId="218" fontId="0" fillId="0" borderId="4" xfId="0" applyNumberFormat="1" applyBorder="1"/>
    <xf numFmtId="0" fontId="0" fillId="0" borderId="8" xfId="0" applyBorder="1"/>
    <xf numFmtId="0" fontId="0" fillId="0" borderId="9" xfId="0" applyBorder="1"/>
    <xf numFmtId="172" fontId="2" fillId="3" borderId="9" xfId="0" applyNumberFormat="1" applyFont="1" applyFill="1" applyBorder="1"/>
    <xf numFmtId="172" fontId="2" fillId="3" borderId="0" xfId="0" applyNumberFormat="1" applyFont="1" applyFill="1" applyBorder="1"/>
    <xf numFmtId="172" fontId="2" fillId="3" borderId="1" xfId="0" applyNumberFormat="1" applyFont="1" applyFill="1" applyBorder="1"/>
    <xf numFmtId="1" fontId="2" fillId="3" borderId="13" xfId="0" applyNumberFormat="1" applyFont="1" applyFill="1" applyBorder="1" applyAlignment="1">
      <alignment horizontal="center"/>
    </xf>
    <xf numFmtId="15" fontId="2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left"/>
    </xf>
    <xf numFmtId="49" fontId="4" fillId="3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left"/>
    </xf>
    <xf numFmtId="17" fontId="2" fillId="3" borderId="3" xfId="0" applyNumberFormat="1" applyFont="1" applyFill="1" applyBorder="1"/>
    <xf numFmtId="15" fontId="0" fillId="3" borderId="3" xfId="0" applyNumberFormat="1" applyFill="1" applyBorder="1" applyAlignment="1">
      <alignment horizontal="center"/>
    </xf>
    <xf numFmtId="15" fontId="10" fillId="3" borderId="3" xfId="0" applyNumberFormat="1" applyFont="1" applyFill="1" applyBorder="1" applyAlignment="1">
      <alignment horizontal="center" vertical="center"/>
    </xf>
    <xf numFmtId="43" fontId="0" fillId="3" borderId="0" xfId="1" applyFont="1" applyFill="1" applyBorder="1"/>
    <xf numFmtId="218" fontId="0" fillId="3" borderId="15" xfId="0" applyNumberFormat="1" applyFill="1" applyBorder="1"/>
    <xf numFmtId="15" fontId="1" fillId="3" borderId="3" xfId="0" applyNumberFormat="1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right"/>
    </xf>
    <xf numFmtId="15" fontId="1" fillId="3" borderId="3" xfId="0" applyNumberFormat="1" applyFont="1" applyFill="1" applyBorder="1"/>
    <xf numFmtId="172" fontId="0" fillId="3" borderId="4" xfId="0" applyNumberFormat="1" applyFill="1" applyBorder="1"/>
    <xf numFmtId="0" fontId="0" fillId="3" borderId="1" xfId="0" applyFill="1" applyBorder="1"/>
    <xf numFmtId="43" fontId="0" fillId="3" borderId="1" xfId="1" applyFont="1" applyFill="1" applyBorder="1"/>
    <xf numFmtId="218" fontId="0" fillId="3" borderId="9" xfId="0" applyNumberFormat="1" applyFill="1" applyBorder="1"/>
    <xf numFmtId="182" fontId="0" fillId="3" borderId="3" xfId="0" applyNumberFormat="1" applyFill="1" applyBorder="1"/>
    <xf numFmtId="0" fontId="0" fillId="0" borderId="17" xfId="0" applyBorder="1"/>
    <xf numFmtId="15" fontId="0" fillId="3" borderId="4" xfId="0" applyNumberFormat="1" applyFill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17" fontId="2" fillId="0" borderId="3" xfId="0" applyNumberFormat="1" applyFont="1" applyBorder="1"/>
    <xf numFmtId="1" fontId="2" fillId="0" borderId="17" xfId="0" applyNumberFormat="1" applyFont="1" applyBorder="1" applyAlignment="1">
      <alignment horizontal="left"/>
    </xf>
    <xf numFmtId="15" fontId="1" fillId="0" borderId="8" xfId="0" applyNumberFormat="1" applyFont="1" applyBorder="1"/>
    <xf numFmtId="15" fontId="1" fillId="0" borderId="1" xfId="0" applyNumberFormat="1" applyFont="1" applyBorder="1"/>
    <xf numFmtId="1" fontId="2" fillId="0" borderId="10" xfId="0" applyNumberFormat="1" applyFont="1" applyBorder="1" applyAlignment="1">
      <alignment horizontal="left"/>
    </xf>
    <xf numFmtId="15" fontId="2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17" fontId="2" fillId="0" borderId="11" xfId="0" applyNumberFormat="1" applyFont="1" applyBorder="1" applyAlignment="1">
      <alignment horizontal="right"/>
    </xf>
    <xf numFmtId="17" fontId="2" fillId="0" borderId="12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left"/>
    </xf>
    <xf numFmtId="17" fontId="2" fillId="0" borderId="17" xfId="0" applyNumberFormat="1" applyFont="1" applyBorder="1"/>
    <xf numFmtId="15" fontId="0" fillId="0" borderId="17" xfId="0" applyNumberFormat="1" applyBorder="1" applyAlignment="1">
      <alignment horizontal="center"/>
    </xf>
    <xf numFmtId="172" fontId="2" fillId="0" borderId="17" xfId="0" applyNumberFormat="1" applyFont="1" applyBorder="1"/>
    <xf numFmtId="0" fontId="0" fillId="0" borderId="1" xfId="0" applyBorder="1"/>
    <xf numFmtId="17" fontId="2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82" fontId="0" fillId="0" borderId="3" xfId="0" applyNumberFormat="1" applyBorder="1"/>
    <xf numFmtId="49" fontId="9" fillId="0" borderId="2" xfId="0" applyNumberFormat="1" applyFont="1" applyBorder="1" applyAlignment="1">
      <alignment horizontal="left"/>
    </xf>
    <xf numFmtId="15" fontId="0" fillId="0" borderId="9" xfId="0" applyNumberFormat="1" applyBorder="1" applyAlignment="1">
      <alignment horizontal="center"/>
    </xf>
    <xf numFmtId="172" fontId="8" fillId="3" borderId="0" xfId="2" applyNumberFormat="1" applyFill="1" applyAlignment="1" applyProtection="1"/>
    <xf numFmtId="15" fontId="11" fillId="2" borderId="0" xfId="0" applyNumberFormat="1" applyFont="1" applyFill="1" applyAlignment="1">
      <alignment horizontal="centerContinuous" vertical="center" wrapText="1"/>
    </xf>
    <xf numFmtId="172" fontId="9" fillId="3" borderId="0" xfId="0" applyNumberFormat="1" applyFont="1" applyFill="1"/>
    <xf numFmtId="172" fontId="12" fillId="3" borderId="0" xfId="0" applyNumberFormat="1" applyFont="1" applyFill="1"/>
    <xf numFmtId="172" fontId="13" fillId="3" borderId="0" xfId="0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427</xdr:row>
      <xdr:rowOff>190500</xdr:rowOff>
    </xdr:from>
    <xdr:to>
      <xdr:col>9</xdr:col>
      <xdr:colOff>200025</xdr:colOff>
      <xdr:row>439</xdr:row>
      <xdr:rowOff>161925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F90D8767-94D8-0DD1-85EA-CD1A06BDC8B4}"/>
            </a:ext>
          </a:extLst>
        </xdr:cNvPr>
        <xdr:cNvSpPr>
          <a:spLocks noChangeArrowheads="1"/>
        </xdr:cNvSpPr>
      </xdr:nvSpPr>
      <xdr:spPr bwMode="auto">
        <a:xfrm>
          <a:off x="66675" y="89849325"/>
          <a:ext cx="8048625" cy="2486025"/>
        </a:xfrm>
        <a:prstGeom prst="wedgeRectCallout">
          <a:avLst>
            <a:gd name="adj1" fmla="val -41667"/>
            <a:gd name="adj2" fmla="val -6039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ROWS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&lt;--- TO SELECT A WHOLE ROW CLICK ON THE ROW NUMBER ON THE FAR LEFT OF YOUR SCREEN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ROW PLEASE SELECT THE  WHOLE ROW MARKED "SPARE" ABOVE THEN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Rows"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SELECT THE WHOLE ROW MARKED "SPARE" 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NEW ROW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TRANSACTION NUMBER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OF THE NEW ROW TO THE NEXT UNSED NUMBER.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ROWS REQUIRED.</a:t>
          </a:r>
        </a:p>
      </xdr:txBody>
    </xdr:sp>
    <xdr:clientData fPrintsWithSheet="0"/>
  </xdr:twoCellAnchor>
  <xdr:twoCellAnchor>
    <xdr:from>
      <xdr:col>17</xdr:col>
      <xdr:colOff>342900</xdr:colOff>
      <xdr:row>6</xdr:row>
      <xdr:rowOff>38100</xdr:rowOff>
    </xdr:from>
    <xdr:to>
      <xdr:col>29</xdr:col>
      <xdr:colOff>180975</xdr:colOff>
      <xdr:row>20</xdr:row>
      <xdr:rowOff>47625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3770B237-C3AD-4CD0-3365-B523305F6659}"/>
            </a:ext>
          </a:extLst>
        </xdr:cNvPr>
        <xdr:cNvSpPr>
          <a:spLocks noChangeArrowheads="1"/>
        </xdr:cNvSpPr>
      </xdr:nvSpPr>
      <xdr:spPr bwMode="auto">
        <a:xfrm>
          <a:off x="17687925" y="1476375"/>
          <a:ext cx="7153275" cy="2943225"/>
        </a:xfrm>
        <a:prstGeom prst="wedgeRectCallout">
          <a:avLst>
            <a:gd name="adj1" fmla="val -135106"/>
            <a:gd name="adj2" fmla="val -57741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COLUMNS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INSTRUCTION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^ TO SELECT AWHOLE COLUMN CLICK ON THE COLUMN LETTER AT THE TOP OF THE RELEVANT COLUMN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COLUMN PLEASE SELECT THE WHOLE COLUMN TITLED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ABOVE AND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Columns"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AGAIN SELECT THE WHOLE COLUMN TITLED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WHOLE OF THE NEW COLUMN 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TITLE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OF THE NEW COLUMN TO THE ANALYSIS/TYPE HEADING YOU WANT TO CREATE.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COLUMNS REQUIRED.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426</xdr:row>
      <xdr:rowOff>190500</xdr:rowOff>
    </xdr:from>
    <xdr:to>
      <xdr:col>9</xdr:col>
      <xdr:colOff>200025</xdr:colOff>
      <xdr:row>438</xdr:row>
      <xdr:rowOff>161925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F49A91C9-C0C4-0B3A-738B-9FE003BE834E}"/>
            </a:ext>
          </a:extLst>
        </xdr:cNvPr>
        <xdr:cNvSpPr>
          <a:spLocks noChangeArrowheads="1"/>
        </xdr:cNvSpPr>
      </xdr:nvSpPr>
      <xdr:spPr bwMode="auto">
        <a:xfrm>
          <a:off x="66675" y="89725500"/>
          <a:ext cx="8058150" cy="2486025"/>
        </a:xfrm>
        <a:prstGeom prst="wedgeRectCallout">
          <a:avLst>
            <a:gd name="adj1" fmla="val -41667"/>
            <a:gd name="adj2" fmla="val -6039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ROWS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&lt;--- TO SELECT A WHOLE ROW CLICK ON THE ROW NUMBER ON THE FAR LEFT OF YOUR SCREEN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ROW PLEASE SELECT THE  WHOLE ROW MARKED "SPARE" ABOVE THEN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Rows"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SELECT THE WHOLE ROW MARKED "SPARE" 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NEW ROW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TRANSACTION NUMBER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OF THE NEW ROW TO THE NEXT UNSED NUMBER.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ROWS REQUIRED.</a:t>
          </a:r>
        </a:p>
      </xdr:txBody>
    </xdr:sp>
    <xdr:clientData fPrintsWithSheet="0"/>
  </xdr:twoCellAnchor>
  <xdr:twoCellAnchor>
    <xdr:from>
      <xdr:col>26</xdr:col>
      <xdr:colOff>342900</xdr:colOff>
      <xdr:row>5</xdr:row>
      <xdr:rowOff>38100</xdr:rowOff>
    </xdr:from>
    <xdr:to>
      <xdr:col>38</xdr:col>
      <xdr:colOff>180975</xdr:colOff>
      <xdr:row>19</xdr:row>
      <xdr:rowOff>47625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0D60F66-1BE2-B49C-61CB-BD1BB00823CE}"/>
            </a:ext>
          </a:extLst>
        </xdr:cNvPr>
        <xdr:cNvSpPr>
          <a:spLocks noChangeArrowheads="1"/>
        </xdr:cNvSpPr>
      </xdr:nvSpPr>
      <xdr:spPr bwMode="auto">
        <a:xfrm>
          <a:off x="25355550" y="1352550"/>
          <a:ext cx="7153275" cy="2943225"/>
        </a:xfrm>
        <a:prstGeom prst="wedgeRectCallout">
          <a:avLst>
            <a:gd name="adj1" fmla="val -146273"/>
            <a:gd name="adj2" fmla="val -58412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COLUMNS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INSTRUCTION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^ TO SELECT AWHOLE COLUMN CLICK ON THE COLUMN LETTER AT THE TOP OF THE RELEVANT COLUMN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COLUMN PLEASE SELECT THE WHOLE COLUMN TITLED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ABOVE AND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Columns"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AGAIN SELECT THE WHOLE COLUMN TITLED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WHOLE OF THE NEW COLUMN 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TITLE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OF THE NEW COLUMN TO THE ANALYSIS/TYPE HEADING YOU WANT TO CREATE.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COLUMNS REQUIRED.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427</xdr:row>
      <xdr:rowOff>190500</xdr:rowOff>
    </xdr:from>
    <xdr:to>
      <xdr:col>7</xdr:col>
      <xdr:colOff>200025</xdr:colOff>
      <xdr:row>439</xdr:row>
      <xdr:rowOff>161925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EF69FBEF-EFB1-0A15-0F5A-764AA0F24F32}"/>
            </a:ext>
          </a:extLst>
        </xdr:cNvPr>
        <xdr:cNvSpPr>
          <a:spLocks noChangeArrowheads="1"/>
        </xdr:cNvSpPr>
      </xdr:nvSpPr>
      <xdr:spPr bwMode="auto">
        <a:xfrm>
          <a:off x="66675" y="89935050"/>
          <a:ext cx="6724650" cy="2486025"/>
        </a:xfrm>
        <a:prstGeom prst="wedgeRectCallout">
          <a:avLst>
            <a:gd name="adj1" fmla="val -41667"/>
            <a:gd name="adj2" fmla="val -6039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ROWS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&lt;--- TO SELECT A WHOLE ROW CLICK ON THE ROW NUMBER ON THE FAR LEFT OF YOUR SCREEN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ROW PLEASE SELECT THE  WHOLE ROW MARKED "SPARE" ABOVE THEN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Rows"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SELECT THE WHOLE ROW MARKED "SPARE" 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NEW ROW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TRANSACTION NUMBER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OF THE NEW ROW TO THE NEXT UNSED NUMBER.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ROWS REQUIRED.</a:t>
          </a:r>
        </a:p>
      </xdr:txBody>
    </xdr:sp>
    <xdr:clientData fPrintsWithSheet="0"/>
  </xdr:twoCellAnchor>
  <xdr:twoCellAnchor>
    <xdr:from>
      <xdr:col>13</xdr:col>
      <xdr:colOff>342900</xdr:colOff>
      <xdr:row>6</xdr:row>
      <xdr:rowOff>38100</xdr:rowOff>
    </xdr:from>
    <xdr:to>
      <xdr:col>25</xdr:col>
      <xdr:colOff>180975</xdr:colOff>
      <xdr:row>20</xdr:row>
      <xdr:rowOff>47625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C5349AD5-6B5B-9DA9-ED68-A9351300B388}"/>
            </a:ext>
          </a:extLst>
        </xdr:cNvPr>
        <xdr:cNvSpPr>
          <a:spLocks noChangeArrowheads="1"/>
        </xdr:cNvSpPr>
      </xdr:nvSpPr>
      <xdr:spPr bwMode="auto">
        <a:xfrm>
          <a:off x="13487400" y="1562100"/>
          <a:ext cx="7153275" cy="2943225"/>
        </a:xfrm>
        <a:prstGeom prst="wedgeRectCallout">
          <a:avLst>
            <a:gd name="adj1" fmla="val -135106"/>
            <a:gd name="adj2" fmla="val -57741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COLUMNS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INSTRUCTION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^ TO SELECT AWHOLE COLUMN CLICK ON THE COLUMN LETTER AT THE TOP OF THE RELEVANT COLUMN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COLUMN PLEASE SELECT THE WHOLE COLUMN TITLED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ABOVE AND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Columns"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AGAIN SELECT THE WHOLE COLUMN TITLED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WHOLE OF THE NEW COLUMN 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TITLE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OF THE NEW COLUMN TO THE ANALYSIS/TYPE HEADING YOU WANT TO CREATE.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COLUMNS REQUIRED.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427</xdr:row>
      <xdr:rowOff>190500</xdr:rowOff>
    </xdr:from>
    <xdr:to>
      <xdr:col>7</xdr:col>
      <xdr:colOff>200025</xdr:colOff>
      <xdr:row>439</xdr:row>
      <xdr:rowOff>161925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E0449D65-2E18-4881-0502-59AEB586BC63}"/>
            </a:ext>
          </a:extLst>
        </xdr:cNvPr>
        <xdr:cNvSpPr>
          <a:spLocks noChangeArrowheads="1"/>
        </xdr:cNvSpPr>
      </xdr:nvSpPr>
      <xdr:spPr bwMode="auto">
        <a:xfrm>
          <a:off x="66675" y="89944575"/>
          <a:ext cx="6953250" cy="2486025"/>
        </a:xfrm>
        <a:prstGeom prst="wedgeRectCallout">
          <a:avLst>
            <a:gd name="adj1" fmla="val -41667"/>
            <a:gd name="adj2" fmla="val -60398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ROWS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&lt;--- TO SELECT A WHOLE ROW CLICK ON THE ROW NUMBER ON THE FAR LEFT OF YOUR SCREEN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ROW PLEASE SELECT THE  WHOLE ROW MARKED "SPARE" ABOVE THEN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Rows"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SELECT THE WHOLE ROW MARKED "SPARE" 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NEW ROW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TRANSACTION NUMBER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OF THE NEW ROW TO THE NEXT UNSED NUMBER.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ROWS REQUIRED.</a:t>
          </a:r>
        </a:p>
      </xdr:txBody>
    </xdr:sp>
    <xdr:clientData fPrintsWithSheet="0"/>
  </xdr:twoCellAnchor>
  <xdr:twoCellAnchor>
    <xdr:from>
      <xdr:col>16</xdr:col>
      <xdr:colOff>342900</xdr:colOff>
      <xdr:row>6</xdr:row>
      <xdr:rowOff>38100</xdr:rowOff>
    </xdr:from>
    <xdr:to>
      <xdr:col>28</xdr:col>
      <xdr:colOff>180975</xdr:colOff>
      <xdr:row>20</xdr:row>
      <xdr:rowOff>47625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30439062-90D7-D6FD-F382-C86C66AC4338}"/>
            </a:ext>
          </a:extLst>
        </xdr:cNvPr>
        <xdr:cNvSpPr>
          <a:spLocks noChangeArrowheads="1"/>
        </xdr:cNvSpPr>
      </xdr:nvSpPr>
      <xdr:spPr bwMode="auto">
        <a:xfrm>
          <a:off x="16821150" y="1571625"/>
          <a:ext cx="7153275" cy="2943225"/>
        </a:xfrm>
        <a:prstGeom prst="wedgeRectCallout">
          <a:avLst>
            <a:gd name="adj1" fmla="val -110213"/>
            <a:gd name="adj2" fmla="val -56694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INSERTING NEW COLUMNS -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 TEXT IN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 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 EXCEL EXECUTION INSTRUCTION USING THE MENU ABOVE.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^ TO SELECT AWHOLE COLUMN CLICK ON THE COLUMN LETTER AT THE TOP OF THE RELEVANT COLUMN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TO INSERT A NEW COLUMN PLEASE SELECT THE WHOLE COLUMN TITLED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ABOVE AND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"Insert ---&gt; Columns"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AGAIN SELECT THE WHOLE COLUMN TITLED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"SPARE"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Copy"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NOW SELECT THE WHOLE OF THE NEW COLUMN  CREATED IN STEP 1 ABOVE THEN  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"Edit ---&gt; Paste".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CHANGE THE 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TITLE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OF THE NEW COLUMN TO THE ANALYSIS/TYPE HEADING YOU WANT TO CREATE.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1 TO 4 ABOVE FOR AS MANY COLUMNS REQUIRED.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6</xdr:row>
      <xdr:rowOff>28575</xdr:rowOff>
    </xdr:from>
    <xdr:to>
      <xdr:col>16</xdr:col>
      <xdr:colOff>114300</xdr:colOff>
      <xdr:row>25</xdr:row>
      <xdr:rowOff>114300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90809AFC-7D82-E303-2B12-7C74FA499BFB}"/>
            </a:ext>
          </a:extLst>
        </xdr:cNvPr>
        <xdr:cNvSpPr>
          <a:spLocks noChangeArrowheads="1"/>
        </xdr:cNvSpPr>
      </xdr:nvSpPr>
      <xdr:spPr bwMode="auto">
        <a:xfrm>
          <a:off x="7534275" y="1057275"/>
          <a:ext cx="3276600" cy="3171825"/>
        </a:xfrm>
        <a:prstGeom prst="wedgeRectCallout">
          <a:avLst>
            <a:gd name="adj1" fmla="val -84884"/>
            <a:gd name="adj2" fmla="val -1306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HELP</a:t>
          </a: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Study the sample bank reconciliation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 sample transactions above with acutal unreconciled transactions from your bank analysis spreadsheets.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Remember to input the bank account balance brought forward from your last bank account summary in the bank summary below.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The bank summary will automatically pick up the total receipts and payments from your analysis sheets below.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</xdr:colOff>
      <xdr:row>9</xdr:row>
      <xdr:rowOff>66675</xdr:rowOff>
    </xdr:from>
    <xdr:to>
      <xdr:col>28</xdr:col>
      <xdr:colOff>257175</xdr:colOff>
      <xdr:row>19</xdr:row>
      <xdr:rowOff>95250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B26D752B-346A-4256-3417-277D0CB3C510}"/>
            </a:ext>
          </a:extLst>
        </xdr:cNvPr>
        <xdr:cNvSpPr>
          <a:spLocks noChangeArrowheads="1"/>
        </xdr:cNvSpPr>
      </xdr:nvSpPr>
      <xdr:spPr bwMode="auto">
        <a:xfrm>
          <a:off x="20754975" y="2181225"/>
          <a:ext cx="3276600" cy="2124075"/>
        </a:xfrm>
        <a:prstGeom prst="wedgeRectCallout">
          <a:avLst>
            <a:gd name="adj1" fmla="val -100870"/>
            <a:gd name="adj2" fmla="val -7959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HELP</a:t>
          </a: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Study the sample transaction above, together with analysis and running balance  on the  right (balance should agree to credit card statement).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 sample transactions above with acutal transactions from your credit card statement.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Use the horizontal scroll bar below to move to the left of this sheet.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20</xdr:row>
      <xdr:rowOff>38100</xdr:rowOff>
    </xdr:from>
    <xdr:to>
      <xdr:col>9</xdr:col>
      <xdr:colOff>219075</xdr:colOff>
      <xdr:row>27</xdr:row>
      <xdr:rowOff>57150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B6684948-65EC-F052-B129-020A88645A96}"/>
            </a:ext>
          </a:extLst>
        </xdr:cNvPr>
        <xdr:cNvSpPr>
          <a:spLocks noChangeArrowheads="1"/>
        </xdr:cNvSpPr>
      </xdr:nvSpPr>
      <xdr:spPr bwMode="auto">
        <a:xfrm>
          <a:off x="3657600" y="3314700"/>
          <a:ext cx="3276600" cy="1152525"/>
        </a:xfrm>
        <a:prstGeom prst="wedgeRectCallout">
          <a:avLst>
            <a:gd name="adj1" fmla="val -45366"/>
            <a:gd name="adj2" fmla="val -17150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HELP</a:t>
          </a: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Study the sample and use it to time yourself if you need to complete timesheets.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scene3d>
          <a:camera prst="legacyPerspectiveTopRight"/>
          <a:lightRig rig="legacyFlat3" dir="b"/>
        </a:scene3d>
        <a:sp3d extrusionH="12189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2A0000" mc:Ignorable="a14" a14:legacySpreadsheetColorIndex="42"/>
          </a:extrusionClr>
          <a:contourClr>
            <a:srgbClr xmlns:mc="http://schemas.openxmlformats.org/markup-compatibility/2006" xmlns:a14="http://schemas.microsoft.com/office/drawing/2010/main" val="2A0000" mc:Ignorable="a14" a14:legacySpreadsheetColorIndex="42"/>
          </a:contourClr>
        </a:sp3d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scene3d>
          <a:camera prst="legacyPerspectiveTopRight"/>
          <a:lightRig rig="legacyFlat3" dir="b"/>
        </a:scene3d>
        <a:sp3d extrusionH="12189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2A0000" mc:Ignorable="a14" a14:legacySpreadsheetColorIndex="42"/>
          </a:extrusionClr>
          <a:contourClr>
            <a:srgbClr xmlns:mc="http://schemas.openxmlformats.org/markup-compatibility/2006" xmlns:a14="http://schemas.microsoft.com/office/drawing/2010/main" val="2A0000" mc:Ignorable="a14" a14:legacySpreadsheetColorIndex="42"/>
          </a:contourClr>
        </a:sp3d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countinginsigh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7E06-9070-4A3D-A9C3-A392D1B9F015}">
  <sheetPr>
    <pageSetUpPr fitToPage="1"/>
  </sheetPr>
  <dimension ref="A1:L114"/>
  <sheetViews>
    <sheetView tabSelected="1" zoomScale="75" workbookViewId="0">
      <selection activeCell="S17" sqref="S17"/>
    </sheetView>
  </sheetViews>
  <sheetFormatPr defaultColWidth="8.85546875" defaultRowHeight="12.75" x14ac:dyDescent="0.2"/>
  <cols>
    <col min="1" max="1" width="13" style="10" customWidth="1"/>
    <col min="2" max="2" width="11.42578125" style="1" customWidth="1"/>
    <col min="3" max="3" width="13" style="1" customWidth="1"/>
    <col min="4" max="4" width="8.85546875" style="1" customWidth="1"/>
    <col min="5" max="5" width="13.42578125" style="1" customWidth="1"/>
    <col min="6" max="7" width="6.5703125" style="1" customWidth="1"/>
    <col min="8" max="8" width="7" style="1" customWidth="1"/>
    <col min="9" max="9" width="7.140625" style="1" customWidth="1"/>
    <col min="10" max="10" width="10.85546875" style="1" customWidth="1"/>
    <col min="11" max="11" width="15.7109375" style="1" customWidth="1"/>
    <col min="12" max="16384" width="8.85546875" style="1"/>
  </cols>
  <sheetData>
    <row r="1" spans="1:12" ht="14.25" customHeight="1" thickBot="1" x14ac:dyDescent="0.25">
      <c r="A1" s="88" t="s">
        <v>142</v>
      </c>
    </row>
    <row r="2" spans="1:12" ht="13.5" thickBot="1" x14ac:dyDescent="0.25">
      <c r="A2" s="9" t="s">
        <v>141</v>
      </c>
      <c r="B2" s="217" t="s">
        <v>54</v>
      </c>
      <c r="C2" s="4"/>
      <c r="D2" s="4"/>
      <c r="E2" s="4"/>
      <c r="F2" s="4"/>
      <c r="G2" s="4"/>
      <c r="H2" s="4"/>
      <c r="I2" s="5"/>
      <c r="J2" s="2" t="s">
        <v>55</v>
      </c>
      <c r="K2" s="218">
        <f ca="1">TODAY()</f>
        <v>45881</v>
      </c>
    </row>
    <row r="3" spans="1:12" ht="13.5" thickBot="1" x14ac:dyDescent="0.25">
      <c r="A3" s="9" t="s">
        <v>56</v>
      </c>
      <c r="B3" s="8"/>
      <c r="C3" s="4"/>
      <c r="D3" s="4"/>
      <c r="E3" s="4"/>
      <c r="F3" s="4"/>
      <c r="G3" s="4"/>
      <c r="H3" s="4"/>
      <c r="I3" s="5"/>
      <c r="J3" s="90" t="s">
        <v>158</v>
      </c>
      <c r="K3" s="5"/>
    </row>
    <row r="4" spans="1:12" ht="13.5" thickBot="1" x14ac:dyDescent="0.25">
      <c r="A4" s="9" t="s">
        <v>57</v>
      </c>
      <c r="B4" s="4"/>
      <c r="C4" s="89">
        <v>401769</v>
      </c>
      <c r="D4" s="7" t="s">
        <v>58</v>
      </c>
      <c r="E4" s="89">
        <v>402133</v>
      </c>
      <c r="F4" s="8"/>
      <c r="G4" s="4"/>
      <c r="H4" s="4"/>
      <c r="I4" s="5"/>
      <c r="J4" s="3" t="s">
        <v>59</v>
      </c>
      <c r="K4" s="5"/>
    </row>
    <row r="5" spans="1:12" s="39" customFormat="1" x14ac:dyDescent="0.2">
      <c r="A5" s="38"/>
    </row>
    <row r="6" spans="1:12" s="39" customFormat="1" ht="18.75" customHeight="1" x14ac:dyDescent="0.2">
      <c r="A6" s="220" t="s">
        <v>46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2" s="39" customFormat="1" x14ac:dyDescent="0.2">
      <c r="A7" s="38"/>
    </row>
    <row r="8" spans="1:12" s="39" customFormat="1" x14ac:dyDescent="0.2">
      <c r="A8" s="38"/>
      <c r="B8" s="39" t="s">
        <v>47</v>
      </c>
    </row>
    <row r="9" spans="1:12" s="39" customFormat="1" x14ac:dyDescent="0.2">
      <c r="A9" s="38"/>
      <c r="B9" s="39" t="s">
        <v>34</v>
      </c>
    </row>
    <row r="10" spans="1:12" s="39" customFormat="1" x14ac:dyDescent="0.2">
      <c r="A10" s="38"/>
    </row>
    <row r="11" spans="1:12" s="39" customFormat="1" x14ac:dyDescent="0.2">
      <c r="A11" s="38"/>
      <c r="B11" s="223" t="s">
        <v>40</v>
      </c>
      <c r="C11" s="223"/>
      <c r="D11" s="223" t="s">
        <v>48</v>
      </c>
      <c r="E11" s="223"/>
      <c r="F11" s="223"/>
      <c r="G11" s="223"/>
      <c r="H11" s="223"/>
      <c r="I11" s="223"/>
      <c r="J11" s="223"/>
      <c r="K11" s="223"/>
      <c r="L11" s="223"/>
    </row>
    <row r="12" spans="1:12" s="39" customFormat="1" x14ac:dyDescent="0.2">
      <c r="A12" s="38"/>
      <c r="B12" s="223"/>
      <c r="C12" s="223"/>
      <c r="D12" s="223" t="s">
        <v>41</v>
      </c>
      <c r="E12" s="223"/>
      <c r="F12" s="223"/>
      <c r="G12" s="223"/>
      <c r="H12" s="223"/>
      <c r="I12" s="223"/>
      <c r="J12" s="223"/>
      <c r="K12" s="223"/>
      <c r="L12" s="223"/>
    </row>
    <row r="13" spans="1:12" s="39" customFormat="1" x14ac:dyDescent="0.2">
      <c r="A13" s="38"/>
    </row>
    <row r="14" spans="1:12" s="39" customFormat="1" x14ac:dyDescent="0.2">
      <c r="A14" s="38"/>
      <c r="B14" s="222" t="s">
        <v>35</v>
      </c>
    </row>
    <row r="15" spans="1:12" s="39" customFormat="1" x14ac:dyDescent="0.2">
      <c r="A15" s="38"/>
    </row>
    <row r="16" spans="1:12" s="39" customFormat="1" x14ac:dyDescent="0.2">
      <c r="A16" s="38"/>
      <c r="B16" s="39" t="s">
        <v>30</v>
      </c>
    </row>
    <row r="17" spans="1:2" s="39" customFormat="1" x14ac:dyDescent="0.2">
      <c r="A17" s="38"/>
      <c r="B17" s="39" t="s">
        <v>31</v>
      </c>
    </row>
    <row r="18" spans="1:2" s="39" customFormat="1" x14ac:dyDescent="0.2">
      <c r="A18" s="38"/>
    </row>
    <row r="19" spans="1:2" s="39" customFormat="1" x14ac:dyDescent="0.2">
      <c r="A19" s="38"/>
      <c r="B19" s="39" t="s">
        <v>33</v>
      </c>
    </row>
    <row r="20" spans="1:2" s="39" customFormat="1" x14ac:dyDescent="0.2">
      <c r="A20" s="38"/>
      <c r="B20" s="39" t="s">
        <v>49</v>
      </c>
    </row>
    <row r="21" spans="1:2" s="39" customFormat="1" x14ac:dyDescent="0.2">
      <c r="A21" s="38"/>
      <c r="B21" s="219" t="s">
        <v>32</v>
      </c>
    </row>
    <row r="22" spans="1:2" s="39" customFormat="1" x14ac:dyDescent="0.2">
      <c r="A22" s="38"/>
    </row>
    <row r="23" spans="1:2" s="39" customFormat="1" x14ac:dyDescent="0.2">
      <c r="A23" s="38"/>
      <c r="B23" s="221" t="s">
        <v>36</v>
      </c>
    </row>
    <row r="24" spans="1:2" s="39" customFormat="1" x14ac:dyDescent="0.2">
      <c r="A24" s="38"/>
      <c r="B24" s="221" t="s">
        <v>37</v>
      </c>
    </row>
    <row r="25" spans="1:2" s="39" customFormat="1" x14ac:dyDescent="0.2">
      <c r="A25" s="38"/>
      <c r="B25" s="221"/>
    </row>
    <row r="26" spans="1:2" s="39" customFormat="1" x14ac:dyDescent="0.2">
      <c r="A26" s="38"/>
      <c r="B26" s="221" t="s">
        <v>38</v>
      </c>
    </row>
    <row r="27" spans="1:2" s="39" customFormat="1" x14ac:dyDescent="0.2">
      <c r="A27" s="38"/>
      <c r="B27" s="221" t="s">
        <v>39</v>
      </c>
    </row>
    <row r="28" spans="1:2" s="39" customFormat="1" x14ac:dyDescent="0.2">
      <c r="A28" s="38"/>
    </row>
    <row r="29" spans="1:2" s="39" customFormat="1" x14ac:dyDescent="0.2">
      <c r="A29" s="38"/>
      <c r="B29" s="39" t="s">
        <v>42</v>
      </c>
    </row>
    <row r="30" spans="1:2" s="39" customFormat="1" x14ac:dyDescent="0.2">
      <c r="A30" s="38"/>
    </row>
    <row r="31" spans="1:2" s="39" customFormat="1" x14ac:dyDescent="0.2">
      <c r="A31" s="38"/>
      <c r="B31" s="39" t="s">
        <v>45</v>
      </c>
    </row>
    <row r="32" spans="1:2" s="39" customFormat="1" x14ac:dyDescent="0.2">
      <c r="A32" s="38"/>
      <c r="B32" s="39" t="s">
        <v>43</v>
      </c>
    </row>
    <row r="33" spans="1:2" s="39" customFormat="1" x14ac:dyDescent="0.2">
      <c r="A33" s="38"/>
      <c r="B33" s="39" t="s">
        <v>44</v>
      </c>
    </row>
    <row r="34" spans="1:2" s="39" customFormat="1" x14ac:dyDescent="0.2">
      <c r="A34" s="38"/>
    </row>
    <row r="35" spans="1:2" s="39" customFormat="1" x14ac:dyDescent="0.2">
      <c r="A35" s="38"/>
    </row>
    <row r="36" spans="1:2" s="39" customFormat="1" x14ac:dyDescent="0.2">
      <c r="A36" s="38"/>
    </row>
    <row r="37" spans="1:2" s="39" customFormat="1" x14ac:dyDescent="0.2">
      <c r="A37" s="38"/>
    </row>
    <row r="38" spans="1:2" s="39" customFormat="1" x14ac:dyDescent="0.2">
      <c r="A38" s="38"/>
    </row>
    <row r="39" spans="1:2" s="39" customFormat="1" x14ac:dyDescent="0.2">
      <c r="A39" s="38"/>
    </row>
    <row r="40" spans="1:2" s="39" customFormat="1" x14ac:dyDescent="0.2">
      <c r="A40" s="38"/>
    </row>
    <row r="41" spans="1:2" s="39" customFormat="1" x14ac:dyDescent="0.2">
      <c r="A41" s="38"/>
    </row>
    <row r="42" spans="1:2" s="39" customFormat="1" x14ac:dyDescent="0.2">
      <c r="A42" s="38"/>
    </row>
    <row r="43" spans="1:2" s="39" customFormat="1" x14ac:dyDescent="0.2">
      <c r="A43" s="38"/>
    </row>
    <row r="44" spans="1:2" s="39" customFormat="1" x14ac:dyDescent="0.2">
      <c r="A44" s="38"/>
    </row>
    <row r="45" spans="1:2" s="39" customFormat="1" x14ac:dyDescent="0.2">
      <c r="A45" s="38"/>
    </row>
    <row r="46" spans="1:2" s="39" customFormat="1" x14ac:dyDescent="0.2">
      <c r="A46" s="38"/>
    </row>
    <row r="47" spans="1:2" s="39" customFormat="1" x14ac:dyDescent="0.2">
      <c r="A47" s="38"/>
    </row>
    <row r="48" spans="1:2" s="39" customFormat="1" x14ac:dyDescent="0.2">
      <c r="A48" s="38"/>
    </row>
    <row r="49" spans="1:1" s="39" customFormat="1" x14ac:dyDescent="0.2">
      <c r="A49" s="38"/>
    </row>
    <row r="50" spans="1:1" s="39" customFormat="1" x14ac:dyDescent="0.2">
      <c r="A50" s="38"/>
    </row>
    <row r="51" spans="1:1" s="39" customFormat="1" x14ac:dyDescent="0.2">
      <c r="A51" s="38"/>
    </row>
    <row r="52" spans="1:1" s="39" customFormat="1" x14ac:dyDescent="0.2">
      <c r="A52" s="38"/>
    </row>
    <row r="53" spans="1:1" s="39" customFormat="1" x14ac:dyDescent="0.2">
      <c r="A53" s="38"/>
    </row>
    <row r="54" spans="1:1" s="39" customFormat="1" x14ac:dyDescent="0.2">
      <c r="A54" s="38"/>
    </row>
    <row r="55" spans="1:1" s="39" customFormat="1" x14ac:dyDescent="0.2">
      <c r="A55" s="38"/>
    </row>
    <row r="56" spans="1:1" s="39" customFormat="1" x14ac:dyDescent="0.2">
      <c r="A56" s="38"/>
    </row>
    <row r="57" spans="1:1" s="39" customFormat="1" x14ac:dyDescent="0.2">
      <c r="A57" s="38"/>
    </row>
    <row r="58" spans="1:1" s="39" customFormat="1" x14ac:dyDescent="0.2">
      <c r="A58" s="38"/>
    </row>
    <row r="59" spans="1:1" s="39" customFormat="1" x14ac:dyDescent="0.2">
      <c r="A59" s="38"/>
    </row>
    <row r="60" spans="1:1" s="39" customFormat="1" x14ac:dyDescent="0.2">
      <c r="A60" s="38"/>
    </row>
    <row r="61" spans="1:1" s="39" customFormat="1" x14ac:dyDescent="0.2">
      <c r="A61" s="38"/>
    </row>
    <row r="62" spans="1:1" s="39" customFormat="1" x14ac:dyDescent="0.2">
      <c r="A62" s="38"/>
    </row>
    <row r="63" spans="1:1" s="39" customFormat="1" x14ac:dyDescent="0.2">
      <c r="A63" s="38"/>
    </row>
    <row r="64" spans="1:1" s="39" customFormat="1" x14ac:dyDescent="0.2">
      <c r="A64" s="38"/>
    </row>
    <row r="65" spans="1:1" s="39" customFormat="1" x14ac:dyDescent="0.2">
      <c r="A65" s="38"/>
    </row>
    <row r="66" spans="1:1" s="39" customFormat="1" x14ac:dyDescent="0.2">
      <c r="A66" s="38"/>
    </row>
    <row r="67" spans="1:1" s="39" customFormat="1" x14ac:dyDescent="0.2">
      <c r="A67" s="38"/>
    </row>
    <row r="68" spans="1:1" s="39" customFormat="1" x14ac:dyDescent="0.2">
      <c r="A68" s="38"/>
    </row>
    <row r="69" spans="1:1" s="39" customFormat="1" x14ac:dyDescent="0.2">
      <c r="A69" s="38"/>
    </row>
    <row r="70" spans="1:1" s="39" customFormat="1" x14ac:dyDescent="0.2">
      <c r="A70" s="38"/>
    </row>
    <row r="71" spans="1:1" s="39" customFormat="1" x14ac:dyDescent="0.2">
      <c r="A71" s="38"/>
    </row>
    <row r="72" spans="1:1" s="39" customFormat="1" x14ac:dyDescent="0.2">
      <c r="A72" s="38"/>
    </row>
    <row r="73" spans="1:1" s="39" customFormat="1" x14ac:dyDescent="0.2">
      <c r="A73" s="38"/>
    </row>
    <row r="74" spans="1:1" s="39" customFormat="1" x14ac:dyDescent="0.2">
      <c r="A74" s="38"/>
    </row>
    <row r="75" spans="1:1" s="39" customFormat="1" x14ac:dyDescent="0.2">
      <c r="A75" s="38"/>
    </row>
    <row r="76" spans="1:1" s="39" customFormat="1" x14ac:dyDescent="0.2">
      <c r="A76" s="38"/>
    </row>
    <row r="77" spans="1:1" s="39" customFormat="1" x14ac:dyDescent="0.2">
      <c r="A77" s="38"/>
    </row>
    <row r="78" spans="1:1" s="39" customFormat="1" x14ac:dyDescent="0.2">
      <c r="A78" s="38"/>
    </row>
    <row r="79" spans="1:1" s="39" customFormat="1" x14ac:dyDescent="0.2">
      <c r="A79" s="38"/>
    </row>
    <row r="80" spans="1:1" s="39" customFormat="1" x14ac:dyDescent="0.2">
      <c r="A80" s="38"/>
    </row>
    <row r="81" spans="1:1" s="39" customFormat="1" x14ac:dyDescent="0.2">
      <c r="A81" s="38"/>
    </row>
    <row r="82" spans="1:1" s="39" customFormat="1" x14ac:dyDescent="0.2">
      <c r="A82" s="38"/>
    </row>
    <row r="83" spans="1:1" s="39" customFormat="1" x14ac:dyDescent="0.2">
      <c r="A83" s="38"/>
    </row>
    <row r="84" spans="1:1" s="39" customFormat="1" x14ac:dyDescent="0.2">
      <c r="A84" s="38"/>
    </row>
    <row r="85" spans="1:1" s="39" customFormat="1" x14ac:dyDescent="0.2">
      <c r="A85" s="38"/>
    </row>
    <row r="86" spans="1:1" s="39" customFormat="1" x14ac:dyDescent="0.2">
      <c r="A86" s="38"/>
    </row>
    <row r="87" spans="1:1" s="39" customFormat="1" x14ac:dyDescent="0.2">
      <c r="A87" s="38"/>
    </row>
    <row r="88" spans="1:1" s="39" customFormat="1" x14ac:dyDescent="0.2">
      <c r="A88" s="38"/>
    </row>
    <row r="89" spans="1:1" s="39" customFormat="1" x14ac:dyDescent="0.2">
      <c r="A89" s="38"/>
    </row>
    <row r="90" spans="1:1" s="39" customFormat="1" x14ac:dyDescent="0.2">
      <c r="A90" s="38"/>
    </row>
    <row r="91" spans="1:1" s="39" customFormat="1" x14ac:dyDescent="0.2">
      <c r="A91" s="38"/>
    </row>
    <row r="92" spans="1:1" s="39" customFormat="1" x14ac:dyDescent="0.2">
      <c r="A92" s="38"/>
    </row>
    <row r="93" spans="1:1" s="39" customFormat="1" x14ac:dyDescent="0.2">
      <c r="A93" s="38"/>
    </row>
    <row r="94" spans="1:1" s="39" customFormat="1" x14ac:dyDescent="0.2">
      <c r="A94" s="38"/>
    </row>
    <row r="95" spans="1:1" s="39" customFormat="1" x14ac:dyDescent="0.2">
      <c r="A95" s="38"/>
    </row>
    <row r="96" spans="1:1" s="39" customFormat="1" x14ac:dyDescent="0.2">
      <c r="A96" s="38"/>
    </row>
    <row r="97" spans="1:1" s="39" customFormat="1" x14ac:dyDescent="0.2">
      <c r="A97" s="38"/>
    </row>
    <row r="98" spans="1:1" s="39" customFormat="1" x14ac:dyDescent="0.2">
      <c r="A98" s="38"/>
    </row>
    <row r="99" spans="1:1" s="39" customFormat="1" x14ac:dyDescent="0.2">
      <c r="A99" s="38"/>
    </row>
    <row r="100" spans="1:1" s="39" customFormat="1" x14ac:dyDescent="0.2">
      <c r="A100" s="38"/>
    </row>
    <row r="101" spans="1:1" s="39" customFormat="1" x14ac:dyDescent="0.2">
      <c r="A101" s="38"/>
    </row>
    <row r="102" spans="1:1" s="39" customFormat="1" x14ac:dyDescent="0.2">
      <c r="A102" s="38"/>
    </row>
    <row r="103" spans="1:1" s="39" customFormat="1" x14ac:dyDescent="0.2">
      <c r="A103" s="38"/>
    </row>
    <row r="104" spans="1:1" s="39" customFormat="1" x14ac:dyDescent="0.2">
      <c r="A104" s="38"/>
    </row>
    <row r="105" spans="1:1" s="39" customFormat="1" x14ac:dyDescent="0.2">
      <c r="A105" s="38"/>
    </row>
    <row r="106" spans="1:1" s="39" customFormat="1" x14ac:dyDescent="0.2">
      <c r="A106" s="38"/>
    </row>
    <row r="107" spans="1:1" s="39" customFormat="1" x14ac:dyDescent="0.2">
      <c r="A107" s="38"/>
    </row>
    <row r="108" spans="1:1" s="39" customFormat="1" x14ac:dyDescent="0.2">
      <c r="A108" s="38"/>
    </row>
    <row r="109" spans="1:1" s="39" customFormat="1" x14ac:dyDescent="0.2">
      <c r="A109" s="38"/>
    </row>
    <row r="110" spans="1:1" s="39" customFormat="1" x14ac:dyDescent="0.2">
      <c r="A110" s="38"/>
    </row>
    <row r="111" spans="1:1" s="39" customFormat="1" x14ac:dyDescent="0.2">
      <c r="A111" s="38"/>
    </row>
    <row r="112" spans="1:1" s="39" customFormat="1" x14ac:dyDescent="0.2">
      <c r="A112" s="38"/>
    </row>
    <row r="113" spans="1:1" s="39" customFormat="1" x14ac:dyDescent="0.2">
      <c r="A113" s="38"/>
    </row>
    <row r="114" spans="1:1" s="39" customFormat="1" x14ac:dyDescent="0.2">
      <c r="A114" s="38"/>
    </row>
  </sheetData>
  <hyperlinks>
    <hyperlink ref="B21" r:id="rId1" display="http://www.accountinginsight.com/" xr:uid="{2B65DA9C-F488-4D20-840E-DBA5C87CF142}"/>
  </hyperlinks>
  <pageMargins left="0.74803149606299213" right="0.74803149606299213" top="0.49" bottom="0.98425196850393704" header="0.25" footer="0.51181102362204722"/>
  <pageSetup paperSize="9" scale="85" fitToHeight="50" orientation="portrait" r:id="rId2"/>
  <headerFooter alignWithMargins="0">
    <oddHeader>&amp;R&amp;"Arial,Bold"&amp;16&amp;A</oddHeader>
    <oddFooter>&amp;LPrinted at &amp;T on &amp;D&amp;C&amp;F&amp;RPage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62B8-79EA-4377-BD03-F16D80048927}">
  <dimension ref="A1:Q443"/>
  <sheetViews>
    <sheetView zoomScale="75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B7" sqref="B7"/>
    </sheetView>
  </sheetViews>
  <sheetFormatPr defaultRowHeight="17.100000000000001" customHeight="1" x14ac:dyDescent="0.2"/>
  <cols>
    <col min="1" max="1" width="14.140625" style="80" customWidth="1"/>
    <col min="2" max="2" width="10.28515625" style="32" customWidth="1"/>
    <col min="3" max="3" width="16.42578125" style="81" customWidth="1"/>
    <col min="4" max="4" width="12.28515625" style="99" bestFit="1" customWidth="1"/>
    <col min="5" max="5" width="12.140625" customWidth="1"/>
    <col min="6" max="7" width="11.5703125" customWidth="1"/>
    <col min="8" max="8" width="15.140625" customWidth="1"/>
    <col min="9" max="11" width="15.140625" bestFit="1" customWidth="1"/>
    <col min="12" max="12" width="15.140625" customWidth="1"/>
    <col min="13" max="13" width="15.140625" bestFit="1" customWidth="1"/>
    <col min="14" max="14" width="13.140625" style="82" customWidth="1"/>
    <col min="15" max="15" width="24.5703125" customWidth="1"/>
    <col min="16" max="16" width="19.42578125" style="140" customWidth="1"/>
    <col min="17" max="17" width="23.7109375" style="170" customWidth="1"/>
  </cols>
  <sheetData>
    <row r="1" spans="1:17" ht="17.100000000000001" customHeight="1" thickBot="1" x14ac:dyDescent="0.25">
      <c r="A1" s="103" t="str">
        <f>CONTROL!A1</f>
        <v>PRODUCED BY - ENTER NAME OF FIRM ACCOUNTANTS OR DELETE IF PRODUCING YOUR OWN ACCOUNTS</v>
      </c>
      <c r="B1" s="104"/>
      <c r="C1" s="105"/>
      <c r="D1" s="106"/>
      <c r="E1" s="105"/>
      <c r="F1" s="105"/>
      <c r="G1" s="105"/>
      <c r="H1" s="105"/>
      <c r="I1" s="105"/>
      <c r="J1" s="105"/>
      <c r="K1" s="105"/>
      <c r="L1" s="105"/>
      <c r="M1" s="105"/>
      <c r="N1" s="107"/>
      <c r="O1" s="105"/>
      <c r="P1" s="153"/>
      <c r="Q1" s="162"/>
    </row>
    <row r="2" spans="1:17" ht="17.100000000000001" customHeight="1" thickBot="1" x14ac:dyDescent="0.25">
      <c r="A2" s="115" t="s">
        <v>141</v>
      </c>
      <c r="B2" s="116" t="str">
        <f>CONTROL!B2</f>
        <v>THE COMPANY LIMITED</v>
      </c>
      <c r="C2" s="117"/>
      <c r="D2" s="118"/>
      <c r="E2" s="119" t="s">
        <v>56</v>
      </c>
      <c r="F2" s="120" t="s">
        <v>144</v>
      </c>
      <c r="G2" s="117"/>
      <c r="H2" s="124" t="str">
        <f>CONTROL!J3</f>
        <v>PREPARED BY - ME</v>
      </c>
      <c r="I2" s="125"/>
      <c r="J2" s="126" t="s">
        <v>55</v>
      </c>
      <c r="K2" s="135">
        <f ca="1">TODAY()</f>
        <v>45881</v>
      </c>
      <c r="L2" s="94"/>
      <c r="M2" s="94"/>
      <c r="N2" s="57"/>
      <c r="O2" s="57"/>
      <c r="P2" s="154"/>
      <c r="Q2" s="171"/>
    </row>
    <row r="3" spans="1:17" ht="17.100000000000001" customHeight="1" thickBot="1" x14ac:dyDescent="0.25">
      <c r="A3" s="121" t="s">
        <v>57</v>
      </c>
      <c r="B3" s="122"/>
      <c r="C3" s="123">
        <f>CONTROL!C4</f>
        <v>401769</v>
      </c>
      <c r="D3" s="123" t="str">
        <f>CONTROL!D4</f>
        <v>TO</v>
      </c>
      <c r="E3" s="123">
        <f>CONTROL!E4</f>
        <v>402133</v>
      </c>
      <c r="F3" s="172"/>
      <c r="G3" s="173"/>
      <c r="H3" s="124" t="str">
        <f>CONTROL!J4</f>
        <v>REVIEWED BY</v>
      </c>
      <c r="I3" s="174"/>
      <c r="J3" s="126" t="s">
        <v>55</v>
      </c>
      <c r="K3" s="173"/>
      <c r="L3" s="175"/>
      <c r="M3" s="175"/>
      <c r="N3" s="133"/>
      <c r="O3" s="107"/>
      <c r="P3" s="186"/>
      <c r="Q3" s="187"/>
    </row>
    <row r="4" spans="1:17" ht="30.75" customHeight="1" thickBot="1" x14ac:dyDescent="0.25">
      <c r="A4" s="182"/>
      <c r="B4" s="183"/>
      <c r="C4" s="184"/>
      <c r="D4" s="185" t="s">
        <v>20</v>
      </c>
      <c r="E4" s="184"/>
      <c r="F4" s="57"/>
      <c r="G4" s="57"/>
      <c r="H4" s="109"/>
      <c r="I4" s="111"/>
      <c r="J4" s="185" t="s">
        <v>21</v>
      </c>
      <c r="K4" s="57"/>
      <c r="L4" s="111"/>
      <c r="M4" s="111"/>
      <c r="N4" s="108"/>
      <c r="O4" s="134"/>
      <c r="P4" s="161"/>
      <c r="Q4" s="163"/>
    </row>
    <row r="5" spans="1:17" s="58" customFormat="1" ht="16.5" customHeight="1" thickBot="1" x14ac:dyDescent="0.25">
      <c r="A5" s="177" t="s">
        <v>50</v>
      </c>
      <c r="B5" s="178" t="s">
        <v>55</v>
      </c>
      <c r="C5" s="179" t="s">
        <v>102</v>
      </c>
      <c r="D5" s="180" t="s">
        <v>100</v>
      </c>
      <c r="E5" s="181" t="s">
        <v>63</v>
      </c>
      <c r="F5" s="131" t="s">
        <v>72</v>
      </c>
      <c r="G5" s="131" t="s">
        <v>73</v>
      </c>
      <c r="H5" s="131" t="s">
        <v>145</v>
      </c>
      <c r="I5" s="131" t="s">
        <v>145</v>
      </c>
      <c r="J5" s="131" t="s">
        <v>153</v>
      </c>
      <c r="K5" s="131" t="s">
        <v>153</v>
      </c>
      <c r="L5" s="131" t="s">
        <v>148</v>
      </c>
      <c r="M5" s="131" t="s">
        <v>143</v>
      </c>
      <c r="N5" s="131" t="s">
        <v>146</v>
      </c>
      <c r="O5" s="132" t="s">
        <v>124</v>
      </c>
      <c r="P5" s="155"/>
      <c r="Q5" s="164" t="s">
        <v>51</v>
      </c>
    </row>
    <row r="6" spans="1:17" s="65" customFormat="1" ht="17.100000000000001" customHeight="1" thickBot="1" x14ac:dyDescent="0.25">
      <c r="A6" s="112" t="s">
        <v>70</v>
      </c>
      <c r="B6" s="113"/>
      <c r="C6" s="114" t="s">
        <v>71</v>
      </c>
      <c r="D6" s="127" t="s">
        <v>70</v>
      </c>
      <c r="E6" s="128"/>
      <c r="F6" s="128"/>
      <c r="G6" s="128"/>
      <c r="H6" s="129" t="s">
        <v>149</v>
      </c>
      <c r="I6" s="129" t="s">
        <v>150</v>
      </c>
      <c r="J6" s="129" t="s">
        <v>151</v>
      </c>
      <c r="K6" s="129" t="s">
        <v>152</v>
      </c>
      <c r="L6" s="129" t="s">
        <v>147</v>
      </c>
      <c r="M6" s="129"/>
      <c r="N6" s="129" t="s">
        <v>147</v>
      </c>
      <c r="O6" s="128"/>
      <c r="P6" s="156" t="s">
        <v>68</v>
      </c>
      <c r="Q6" s="165" t="s">
        <v>52</v>
      </c>
    </row>
    <row r="7" spans="1:17" ht="17.100000000000001" customHeight="1" x14ac:dyDescent="0.2">
      <c r="A7" s="66">
        <v>1</v>
      </c>
      <c r="B7" s="100">
        <v>401949</v>
      </c>
      <c r="C7" s="67" t="s">
        <v>7</v>
      </c>
      <c r="D7" s="96" t="s">
        <v>18</v>
      </c>
      <c r="E7" s="68">
        <v>23610</v>
      </c>
      <c r="F7" s="68">
        <v>3516.38</v>
      </c>
      <c r="G7" s="70">
        <f t="shared" ref="G7:G70" si="0">E7-F7</f>
        <v>20093.62</v>
      </c>
      <c r="H7" s="68"/>
      <c r="I7" s="70">
        <f>G7</f>
        <v>20093.62</v>
      </c>
      <c r="J7" s="70"/>
      <c r="K7" s="70"/>
      <c r="L7" s="70"/>
      <c r="M7" s="70"/>
      <c r="N7" s="70"/>
      <c r="O7" s="69"/>
      <c r="P7" s="157">
        <v>23610</v>
      </c>
      <c r="Q7" s="166">
        <f t="shared" ref="Q7:Q70" si="1">E7-P7</f>
        <v>0</v>
      </c>
    </row>
    <row r="8" spans="1:17" ht="17.100000000000001" customHeight="1" x14ac:dyDescent="0.2">
      <c r="A8" s="66">
        <v>2</v>
      </c>
      <c r="B8" s="100"/>
      <c r="C8" s="67"/>
      <c r="D8" s="96"/>
      <c r="E8" s="68"/>
      <c r="F8" s="68"/>
      <c r="G8" s="70">
        <f t="shared" si="0"/>
        <v>0</v>
      </c>
      <c r="H8" s="68"/>
      <c r="I8" s="70"/>
      <c r="J8" s="70"/>
      <c r="K8" s="70"/>
      <c r="L8" s="70"/>
      <c r="M8" s="70"/>
      <c r="N8" s="70"/>
      <c r="O8" s="69"/>
      <c r="P8" s="157"/>
      <c r="Q8" s="166">
        <f t="shared" si="1"/>
        <v>0</v>
      </c>
    </row>
    <row r="9" spans="1:17" ht="17.100000000000001" customHeight="1" x14ac:dyDescent="0.2">
      <c r="A9" s="66">
        <v>3</v>
      </c>
      <c r="B9" s="100"/>
      <c r="C9" s="67"/>
      <c r="D9" s="96"/>
      <c r="E9" s="68"/>
      <c r="F9" s="68"/>
      <c r="G9" s="70">
        <f t="shared" si="0"/>
        <v>0</v>
      </c>
      <c r="H9" s="68"/>
      <c r="I9" s="70"/>
      <c r="J9" s="70"/>
      <c r="K9" s="70"/>
      <c r="L9" s="70"/>
      <c r="M9" s="70"/>
      <c r="N9" s="70"/>
      <c r="O9" s="69"/>
      <c r="P9" s="157"/>
      <c r="Q9" s="166">
        <f t="shared" si="1"/>
        <v>0</v>
      </c>
    </row>
    <row r="10" spans="1:17" ht="17.100000000000001" customHeight="1" x14ac:dyDescent="0.2">
      <c r="A10" s="66">
        <v>4</v>
      </c>
      <c r="B10" s="100"/>
      <c r="C10" s="67"/>
      <c r="D10" s="96"/>
      <c r="E10" s="68"/>
      <c r="F10" s="68"/>
      <c r="G10" s="70">
        <f t="shared" si="0"/>
        <v>0</v>
      </c>
      <c r="H10" s="68"/>
      <c r="I10" s="70"/>
      <c r="J10" s="70"/>
      <c r="K10" s="70"/>
      <c r="L10" s="70"/>
      <c r="M10" s="70"/>
      <c r="N10" s="70"/>
      <c r="O10" s="69"/>
      <c r="P10" s="157"/>
      <c r="Q10" s="166">
        <f t="shared" si="1"/>
        <v>0</v>
      </c>
    </row>
    <row r="11" spans="1:17" ht="17.100000000000001" customHeight="1" x14ac:dyDescent="0.2">
      <c r="A11" s="66">
        <v>5</v>
      </c>
      <c r="B11" s="100"/>
      <c r="C11" s="67"/>
      <c r="D11" s="96"/>
      <c r="E11" s="68"/>
      <c r="F11" s="68"/>
      <c r="G11" s="70">
        <f t="shared" si="0"/>
        <v>0</v>
      </c>
      <c r="H11" s="68"/>
      <c r="I11" s="70"/>
      <c r="J11" s="70"/>
      <c r="K11" s="70"/>
      <c r="L11" s="70"/>
      <c r="M11" s="70"/>
      <c r="N11" s="70"/>
      <c r="O11" s="69"/>
      <c r="P11" s="157"/>
      <c r="Q11" s="166">
        <f t="shared" si="1"/>
        <v>0</v>
      </c>
    </row>
    <row r="12" spans="1:17" ht="17.100000000000001" customHeight="1" x14ac:dyDescent="0.2">
      <c r="A12" s="66">
        <v>6</v>
      </c>
      <c r="B12" s="100"/>
      <c r="C12" s="67"/>
      <c r="D12" s="96"/>
      <c r="E12" s="68"/>
      <c r="F12" s="68"/>
      <c r="G12" s="70">
        <f t="shared" si="0"/>
        <v>0</v>
      </c>
      <c r="H12" s="68"/>
      <c r="I12" s="70"/>
      <c r="J12" s="70"/>
      <c r="K12" s="70"/>
      <c r="L12" s="70"/>
      <c r="M12" s="70"/>
      <c r="N12" s="70"/>
      <c r="O12" s="69"/>
      <c r="P12" s="157"/>
      <c r="Q12" s="166">
        <f t="shared" si="1"/>
        <v>0</v>
      </c>
    </row>
    <row r="13" spans="1:17" ht="17.100000000000001" customHeight="1" x14ac:dyDescent="0.2">
      <c r="A13" s="66">
        <v>7</v>
      </c>
      <c r="B13" s="100"/>
      <c r="C13" s="67"/>
      <c r="D13" s="96"/>
      <c r="E13" s="68"/>
      <c r="F13" s="68"/>
      <c r="G13" s="70">
        <f t="shared" si="0"/>
        <v>0</v>
      </c>
      <c r="H13" s="68"/>
      <c r="I13" s="70"/>
      <c r="J13" s="70"/>
      <c r="K13" s="70"/>
      <c r="L13" s="70"/>
      <c r="M13" s="70"/>
      <c r="N13" s="70"/>
      <c r="O13" s="69"/>
      <c r="P13" s="157"/>
      <c r="Q13" s="166">
        <f t="shared" si="1"/>
        <v>0</v>
      </c>
    </row>
    <row r="14" spans="1:17" ht="17.100000000000001" customHeight="1" x14ac:dyDescent="0.2">
      <c r="A14" s="66">
        <v>8</v>
      </c>
      <c r="B14" s="100"/>
      <c r="C14" s="67"/>
      <c r="D14" s="96"/>
      <c r="E14" s="68"/>
      <c r="F14" s="68"/>
      <c r="G14" s="70">
        <f t="shared" si="0"/>
        <v>0</v>
      </c>
      <c r="H14" s="68"/>
      <c r="I14" s="70"/>
      <c r="J14" s="70"/>
      <c r="K14" s="70"/>
      <c r="L14" s="70"/>
      <c r="M14" s="70"/>
      <c r="N14" s="70"/>
      <c r="O14" s="69"/>
      <c r="P14" s="157"/>
      <c r="Q14" s="166">
        <f t="shared" si="1"/>
        <v>0</v>
      </c>
    </row>
    <row r="15" spans="1:17" ht="17.100000000000001" customHeight="1" x14ac:dyDescent="0.2">
      <c r="A15" s="66">
        <v>9</v>
      </c>
      <c r="B15" s="100"/>
      <c r="C15" s="67"/>
      <c r="D15" s="96"/>
      <c r="E15" s="68"/>
      <c r="F15" s="68"/>
      <c r="G15" s="70">
        <f t="shared" si="0"/>
        <v>0</v>
      </c>
      <c r="H15" s="68"/>
      <c r="I15" s="70"/>
      <c r="J15" s="70"/>
      <c r="K15" s="70"/>
      <c r="L15" s="70"/>
      <c r="M15" s="70"/>
      <c r="N15" s="70"/>
      <c r="O15" s="69"/>
      <c r="P15" s="157"/>
      <c r="Q15" s="166">
        <f t="shared" si="1"/>
        <v>0</v>
      </c>
    </row>
    <row r="16" spans="1:17" ht="17.100000000000001" customHeight="1" x14ac:dyDescent="0.2">
      <c r="A16" s="66">
        <v>10</v>
      </c>
      <c r="B16" s="100"/>
      <c r="C16" s="67"/>
      <c r="D16" s="96"/>
      <c r="E16" s="68"/>
      <c r="F16" s="68"/>
      <c r="G16" s="70">
        <f t="shared" si="0"/>
        <v>0</v>
      </c>
      <c r="H16" s="68"/>
      <c r="I16" s="70"/>
      <c r="J16" s="70"/>
      <c r="K16" s="70"/>
      <c r="L16" s="70"/>
      <c r="M16" s="70"/>
      <c r="N16" s="70"/>
      <c r="O16" s="69"/>
      <c r="P16" s="157"/>
      <c r="Q16" s="166">
        <f t="shared" si="1"/>
        <v>0</v>
      </c>
    </row>
    <row r="17" spans="1:17" ht="17.100000000000001" customHeight="1" x14ac:dyDescent="0.2">
      <c r="A17" s="66">
        <v>11</v>
      </c>
      <c r="B17" s="100"/>
      <c r="C17" s="67"/>
      <c r="D17" s="96"/>
      <c r="E17" s="68"/>
      <c r="F17" s="68"/>
      <c r="G17" s="70">
        <f t="shared" si="0"/>
        <v>0</v>
      </c>
      <c r="H17" s="68"/>
      <c r="I17" s="70"/>
      <c r="J17" s="70"/>
      <c r="K17" s="70"/>
      <c r="L17" s="70"/>
      <c r="M17" s="70"/>
      <c r="N17" s="70"/>
      <c r="O17" s="69"/>
      <c r="P17" s="157"/>
      <c r="Q17" s="166">
        <f t="shared" si="1"/>
        <v>0</v>
      </c>
    </row>
    <row r="18" spans="1:17" ht="17.100000000000001" customHeight="1" x14ac:dyDescent="0.2">
      <c r="A18" s="66">
        <v>12</v>
      </c>
      <c r="B18" s="100"/>
      <c r="C18" s="67"/>
      <c r="D18" s="96"/>
      <c r="E18" s="68"/>
      <c r="F18" s="68"/>
      <c r="G18" s="70">
        <f t="shared" si="0"/>
        <v>0</v>
      </c>
      <c r="H18" s="68"/>
      <c r="I18" s="70"/>
      <c r="J18" s="70"/>
      <c r="K18" s="70"/>
      <c r="L18" s="70"/>
      <c r="M18" s="70"/>
      <c r="N18" s="70"/>
      <c r="O18" s="69"/>
      <c r="P18" s="157"/>
      <c r="Q18" s="166">
        <f t="shared" si="1"/>
        <v>0</v>
      </c>
    </row>
    <row r="19" spans="1:17" ht="17.100000000000001" customHeight="1" x14ac:dyDescent="0.2">
      <c r="A19" s="66">
        <v>13</v>
      </c>
      <c r="B19" s="100"/>
      <c r="C19" s="67"/>
      <c r="D19" s="96"/>
      <c r="E19" s="68"/>
      <c r="F19" s="68"/>
      <c r="G19" s="70">
        <f t="shared" si="0"/>
        <v>0</v>
      </c>
      <c r="H19" s="68"/>
      <c r="I19" s="70"/>
      <c r="J19" s="70"/>
      <c r="K19" s="70"/>
      <c r="L19" s="70"/>
      <c r="M19" s="70"/>
      <c r="N19" s="70"/>
      <c r="O19" s="69"/>
      <c r="P19" s="157"/>
      <c r="Q19" s="166">
        <f t="shared" si="1"/>
        <v>0</v>
      </c>
    </row>
    <row r="20" spans="1:17" ht="17.100000000000001" customHeight="1" x14ac:dyDescent="0.2">
      <c r="A20" s="66">
        <v>14</v>
      </c>
      <c r="B20" s="100"/>
      <c r="C20" s="67"/>
      <c r="D20" s="96"/>
      <c r="E20" s="68"/>
      <c r="F20" s="68"/>
      <c r="G20" s="70">
        <f t="shared" si="0"/>
        <v>0</v>
      </c>
      <c r="H20" s="68"/>
      <c r="I20" s="70"/>
      <c r="J20" s="70"/>
      <c r="K20" s="70"/>
      <c r="L20" s="70"/>
      <c r="M20" s="70"/>
      <c r="N20" s="70"/>
      <c r="O20" s="69"/>
      <c r="P20" s="157"/>
      <c r="Q20" s="166">
        <f t="shared" si="1"/>
        <v>0</v>
      </c>
    </row>
    <row r="21" spans="1:17" ht="17.100000000000001" customHeight="1" x14ac:dyDescent="0.2">
      <c r="A21" s="66">
        <v>15</v>
      </c>
      <c r="B21" s="100"/>
      <c r="C21" s="67"/>
      <c r="D21" s="96"/>
      <c r="E21" s="68"/>
      <c r="F21" s="68"/>
      <c r="G21" s="70">
        <f t="shared" si="0"/>
        <v>0</v>
      </c>
      <c r="H21" s="68"/>
      <c r="I21" s="70"/>
      <c r="J21" s="70"/>
      <c r="K21" s="70"/>
      <c r="L21" s="70"/>
      <c r="M21" s="70"/>
      <c r="N21" s="70"/>
      <c r="O21" s="69"/>
      <c r="P21" s="157"/>
      <c r="Q21" s="166">
        <f t="shared" si="1"/>
        <v>0</v>
      </c>
    </row>
    <row r="22" spans="1:17" ht="17.100000000000001" customHeight="1" x14ac:dyDescent="0.2">
      <c r="A22" s="66">
        <v>16</v>
      </c>
      <c r="B22" s="100"/>
      <c r="C22" s="67"/>
      <c r="D22" s="96"/>
      <c r="E22" s="68"/>
      <c r="F22" s="68"/>
      <c r="G22" s="70">
        <f t="shared" si="0"/>
        <v>0</v>
      </c>
      <c r="H22" s="68"/>
      <c r="I22" s="70"/>
      <c r="J22" s="70"/>
      <c r="K22" s="70"/>
      <c r="L22" s="70"/>
      <c r="M22" s="70"/>
      <c r="N22" s="70"/>
      <c r="O22" s="69"/>
      <c r="P22" s="157"/>
      <c r="Q22" s="166">
        <f t="shared" si="1"/>
        <v>0</v>
      </c>
    </row>
    <row r="23" spans="1:17" ht="17.100000000000001" customHeight="1" x14ac:dyDescent="0.2">
      <c r="A23" s="66">
        <v>17</v>
      </c>
      <c r="B23" s="100"/>
      <c r="C23" s="67"/>
      <c r="D23" s="96"/>
      <c r="E23" s="68"/>
      <c r="F23" s="68"/>
      <c r="G23" s="70">
        <f t="shared" si="0"/>
        <v>0</v>
      </c>
      <c r="H23" s="68"/>
      <c r="I23" s="70"/>
      <c r="J23" s="70"/>
      <c r="K23" s="70"/>
      <c r="L23" s="70"/>
      <c r="M23" s="70"/>
      <c r="N23" s="70"/>
      <c r="O23" s="69"/>
      <c r="P23" s="157"/>
      <c r="Q23" s="166">
        <f t="shared" si="1"/>
        <v>0</v>
      </c>
    </row>
    <row r="24" spans="1:17" ht="17.100000000000001" customHeight="1" x14ac:dyDescent="0.2">
      <c r="A24" s="66">
        <v>18</v>
      </c>
      <c r="B24" s="100"/>
      <c r="C24" s="67"/>
      <c r="D24" s="96"/>
      <c r="E24" s="68"/>
      <c r="F24" s="68"/>
      <c r="G24" s="70">
        <f t="shared" si="0"/>
        <v>0</v>
      </c>
      <c r="H24" s="68"/>
      <c r="I24" s="70"/>
      <c r="J24" s="70"/>
      <c r="K24" s="70"/>
      <c r="L24" s="70"/>
      <c r="M24" s="70"/>
      <c r="N24" s="70"/>
      <c r="O24" s="69"/>
      <c r="P24" s="157"/>
      <c r="Q24" s="166">
        <f t="shared" si="1"/>
        <v>0</v>
      </c>
    </row>
    <row r="25" spans="1:17" ht="17.100000000000001" customHeight="1" x14ac:dyDescent="0.2">
      <c r="A25" s="66">
        <v>19</v>
      </c>
      <c r="B25" s="100"/>
      <c r="C25" s="67"/>
      <c r="D25" s="96"/>
      <c r="E25" s="68"/>
      <c r="F25" s="68"/>
      <c r="G25" s="70">
        <f t="shared" si="0"/>
        <v>0</v>
      </c>
      <c r="H25" s="68"/>
      <c r="I25" s="70"/>
      <c r="J25" s="70"/>
      <c r="K25" s="70"/>
      <c r="L25" s="70"/>
      <c r="M25" s="70"/>
      <c r="N25" s="70"/>
      <c r="O25" s="69"/>
      <c r="P25" s="157"/>
      <c r="Q25" s="166">
        <f t="shared" si="1"/>
        <v>0</v>
      </c>
    </row>
    <row r="26" spans="1:17" ht="17.100000000000001" customHeight="1" x14ac:dyDescent="0.2">
      <c r="A26" s="66">
        <v>20</v>
      </c>
      <c r="B26" s="100"/>
      <c r="C26" s="67"/>
      <c r="D26" s="96"/>
      <c r="E26" s="68"/>
      <c r="F26" s="68"/>
      <c r="G26" s="70">
        <f t="shared" si="0"/>
        <v>0</v>
      </c>
      <c r="H26" s="68"/>
      <c r="I26" s="70"/>
      <c r="J26" s="70"/>
      <c r="K26" s="70"/>
      <c r="L26" s="70"/>
      <c r="M26" s="70"/>
      <c r="N26" s="70"/>
      <c r="O26" s="69"/>
      <c r="P26" s="157"/>
      <c r="Q26" s="166">
        <f t="shared" si="1"/>
        <v>0</v>
      </c>
    </row>
    <row r="27" spans="1:17" ht="17.100000000000001" customHeight="1" x14ac:dyDescent="0.2">
      <c r="A27" s="66">
        <v>21</v>
      </c>
      <c r="B27" s="100"/>
      <c r="C27" s="67"/>
      <c r="D27" s="96"/>
      <c r="E27" s="68"/>
      <c r="F27" s="68"/>
      <c r="G27" s="70">
        <f t="shared" si="0"/>
        <v>0</v>
      </c>
      <c r="H27" s="68"/>
      <c r="I27" s="70"/>
      <c r="J27" s="70"/>
      <c r="K27" s="70"/>
      <c r="L27" s="70"/>
      <c r="M27" s="70"/>
      <c r="N27" s="70"/>
      <c r="O27" s="69"/>
      <c r="P27" s="157"/>
      <c r="Q27" s="166">
        <f t="shared" si="1"/>
        <v>0</v>
      </c>
    </row>
    <row r="28" spans="1:17" ht="17.100000000000001" customHeight="1" x14ac:dyDescent="0.2">
      <c r="A28" s="66">
        <v>22</v>
      </c>
      <c r="B28" s="100"/>
      <c r="C28" s="67"/>
      <c r="D28" s="96"/>
      <c r="E28" s="68"/>
      <c r="F28" s="68"/>
      <c r="G28" s="70">
        <f t="shared" si="0"/>
        <v>0</v>
      </c>
      <c r="H28" s="68"/>
      <c r="I28" s="70"/>
      <c r="J28" s="70"/>
      <c r="K28" s="70"/>
      <c r="L28" s="70"/>
      <c r="M28" s="70"/>
      <c r="N28" s="70"/>
      <c r="O28" s="69"/>
      <c r="P28" s="157"/>
      <c r="Q28" s="166">
        <f t="shared" si="1"/>
        <v>0</v>
      </c>
    </row>
    <row r="29" spans="1:17" ht="17.100000000000001" customHeight="1" x14ac:dyDescent="0.2">
      <c r="A29" s="66">
        <v>23</v>
      </c>
      <c r="B29" s="100"/>
      <c r="C29" s="67"/>
      <c r="D29" s="96"/>
      <c r="E29" s="68"/>
      <c r="F29" s="68"/>
      <c r="G29" s="70">
        <f t="shared" si="0"/>
        <v>0</v>
      </c>
      <c r="H29" s="68"/>
      <c r="I29" s="70"/>
      <c r="J29" s="70"/>
      <c r="K29" s="70"/>
      <c r="L29" s="70"/>
      <c r="M29" s="70"/>
      <c r="N29" s="70"/>
      <c r="O29" s="69"/>
      <c r="P29" s="157"/>
      <c r="Q29" s="166">
        <f t="shared" si="1"/>
        <v>0</v>
      </c>
    </row>
    <row r="30" spans="1:17" ht="17.100000000000001" customHeight="1" x14ac:dyDescent="0.2">
      <c r="A30" s="66">
        <v>24</v>
      </c>
      <c r="B30" s="100"/>
      <c r="C30" s="67"/>
      <c r="D30" s="96"/>
      <c r="E30" s="68"/>
      <c r="F30" s="68"/>
      <c r="G30" s="70">
        <f t="shared" si="0"/>
        <v>0</v>
      </c>
      <c r="H30" s="68"/>
      <c r="I30" s="70"/>
      <c r="J30" s="70"/>
      <c r="K30" s="70"/>
      <c r="L30" s="70"/>
      <c r="M30" s="70"/>
      <c r="N30" s="70"/>
      <c r="O30" s="69"/>
      <c r="P30" s="157"/>
      <c r="Q30" s="166">
        <f t="shared" si="1"/>
        <v>0</v>
      </c>
    </row>
    <row r="31" spans="1:17" ht="17.100000000000001" customHeight="1" x14ac:dyDescent="0.2">
      <c r="A31" s="66">
        <v>25</v>
      </c>
      <c r="B31" s="100"/>
      <c r="C31" s="67"/>
      <c r="D31" s="96"/>
      <c r="E31" s="68"/>
      <c r="F31" s="68"/>
      <c r="G31" s="70">
        <f t="shared" si="0"/>
        <v>0</v>
      </c>
      <c r="H31" s="68"/>
      <c r="I31" s="70"/>
      <c r="J31" s="70"/>
      <c r="K31" s="70"/>
      <c r="L31" s="70"/>
      <c r="M31" s="70"/>
      <c r="N31" s="70"/>
      <c r="O31" s="69"/>
      <c r="P31" s="157"/>
      <c r="Q31" s="166">
        <f t="shared" si="1"/>
        <v>0</v>
      </c>
    </row>
    <row r="32" spans="1:17" ht="17.100000000000001" customHeight="1" x14ac:dyDescent="0.2">
      <c r="A32" s="66">
        <v>26</v>
      </c>
      <c r="B32" s="100"/>
      <c r="C32" s="67"/>
      <c r="D32" s="96"/>
      <c r="E32" s="68"/>
      <c r="F32" s="68"/>
      <c r="G32" s="70">
        <f t="shared" si="0"/>
        <v>0</v>
      </c>
      <c r="H32" s="68"/>
      <c r="I32" s="70"/>
      <c r="J32" s="70"/>
      <c r="K32" s="70"/>
      <c r="L32" s="70"/>
      <c r="M32" s="70"/>
      <c r="N32" s="70"/>
      <c r="O32" s="69"/>
      <c r="P32" s="157"/>
      <c r="Q32" s="166">
        <f t="shared" si="1"/>
        <v>0</v>
      </c>
    </row>
    <row r="33" spans="1:17" ht="17.100000000000001" customHeight="1" x14ac:dyDescent="0.2">
      <c r="A33" s="66">
        <v>27</v>
      </c>
      <c r="B33" s="100"/>
      <c r="C33" s="67"/>
      <c r="D33" s="96"/>
      <c r="E33" s="68"/>
      <c r="F33" s="68"/>
      <c r="G33" s="70">
        <f t="shared" si="0"/>
        <v>0</v>
      </c>
      <c r="H33" s="68"/>
      <c r="I33" s="70"/>
      <c r="J33" s="70"/>
      <c r="K33" s="70"/>
      <c r="L33" s="70"/>
      <c r="M33" s="70"/>
      <c r="N33" s="70"/>
      <c r="O33" s="69"/>
      <c r="P33" s="157"/>
      <c r="Q33" s="166">
        <f t="shared" si="1"/>
        <v>0</v>
      </c>
    </row>
    <row r="34" spans="1:17" ht="17.100000000000001" customHeight="1" x14ac:dyDescent="0.2">
      <c r="A34" s="66">
        <v>28</v>
      </c>
      <c r="B34" s="100"/>
      <c r="C34" s="67"/>
      <c r="D34" s="96"/>
      <c r="E34" s="68"/>
      <c r="F34" s="68"/>
      <c r="G34" s="70">
        <f t="shared" si="0"/>
        <v>0</v>
      </c>
      <c r="H34" s="68"/>
      <c r="I34" s="70"/>
      <c r="J34" s="70"/>
      <c r="K34" s="70"/>
      <c r="L34" s="70"/>
      <c r="M34" s="70"/>
      <c r="N34" s="70"/>
      <c r="O34" s="69"/>
      <c r="P34" s="157"/>
      <c r="Q34" s="166">
        <f t="shared" si="1"/>
        <v>0</v>
      </c>
    </row>
    <row r="35" spans="1:17" ht="17.100000000000001" customHeight="1" x14ac:dyDescent="0.2">
      <c r="A35" s="66">
        <v>29</v>
      </c>
      <c r="B35" s="100"/>
      <c r="C35" s="67"/>
      <c r="D35" s="96"/>
      <c r="E35" s="68"/>
      <c r="F35" s="68"/>
      <c r="G35" s="70">
        <f t="shared" si="0"/>
        <v>0</v>
      </c>
      <c r="H35" s="68"/>
      <c r="I35" s="70"/>
      <c r="J35" s="70"/>
      <c r="K35" s="70"/>
      <c r="L35" s="70"/>
      <c r="M35" s="70"/>
      <c r="N35" s="70"/>
      <c r="O35" s="69"/>
      <c r="P35" s="157"/>
      <c r="Q35" s="166">
        <f t="shared" si="1"/>
        <v>0</v>
      </c>
    </row>
    <row r="36" spans="1:17" ht="17.100000000000001" customHeight="1" x14ac:dyDescent="0.2">
      <c r="A36" s="66">
        <v>30</v>
      </c>
      <c r="B36" s="100"/>
      <c r="C36" s="67"/>
      <c r="D36" s="96"/>
      <c r="E36" s="68"/>
      <c r="F36" s="68"/>
      <c r="G36" s="70">
        <f t="shared" si="0"/>
        <v>0</v>
      </c>
      <c r="H36" s="68"/>
      <c r="I36" s="70"/>
      <c r="J36" s="70"/>
      <c r="K36" s="70"/>
      <c r="L36" s="70"/>
      <c r="M36" s="70"/>
      <c r="N36" s="70"/>
      <c r="O36" s="69"/>
      <c r="P36" s="157"/>
      <c r="Q36" s="166">
        <f t="shared" si="1"/>
        <v>0</v>
      </c>
    </row>
    <row r="37" spans="1:17" ht="17.100000000000001" customHeight="1" x14ac:dyDescent="0.2">
      <c r="A37" s="66">
        <v>31</v>
      </c>
      <c r="B37" s="100"/>
      <c r="C37" s="67"/>
      <c r="D37" s="96"/>
      <c r="E37" s="68"/>
      <c r="F37" s="68"/>
      <c r="G37" s="70">
        <f t="shared" si="0"/>
        <v>0</v>
      </c>
      <c r="H37" s="68"/>
      <c r="I37" s="70"/>
      <c r="J37" s="70"/>
      <c r="K37" s="70"/>
      <c r="L37" s="70"/>
      <c r="M37" s="70"/>
      <c r="N37" s="70"/>
      <c r="O37" s="69"/>
      <c r="P37" s="157"/>
      <c r="Q37" s="166">
        <f t="shared" si="1"/>
        <v>0</v>
      </c>
    </row>
    <row r="38" spans="1:17" ht="17.100000000000001" customHeight="1" x14ac:dyDescent="0.2">
      <c r="A38" s="66">
        <v>32</v>
      </c>
      <c r="B38" s="100"/>
      <c r="C38" s="67"/>
      <c r="D38" s="96"/>
      <c r="E38" s="68"/>
      <c r="F38" s="68"/>
      <c r="G38" s="70">
        <f t="shared" si="0"/>
        <v>0</v>
      </c>
      <c r="H38" s="68"/>
      <c r="I38" s="70"/>
      <c r="J38" s="70"/>
      <c r="K38" s="70"/>
      <c r="L38" s="70"/>
      <c r="M38" s="70"/>
      <c r="N38" s="70"/>
      <c r="O38" s="69"/>
      <c r="P38" s="157"/>
      <c r="Q38" s="166">
        <f t="shared" si="1"/>
        <v>0</v>
      </c>
    </row>
    <row r="39" spans="1:17" ht="17.100000000000001" customHeight="1" x14ac:dyDescent="0.2">
      <c r="A39" s="66">
        <v>33</v>
      </c>
      <c r="B39" s="100"/>
      <c r="C39" s="67"/>
      <c r="D39" s="96"/>
      <c r="E39" s="68"/>
      <c r="F39" s="68"/>
      <c r="G39" s="70">
        <f t="shared" si="0"/>
        <v>0</v>
      </c>
      <c r="H39" s="68"/>
      <c r="I39" s="70"/>
      <c r="J39" s="70"/>
      <c r="K39" s="70"/>
      <c r="L39" s="70"/>
      <c r="M39" s="70"/>
      <c r="N39" s="70"/>
      <c r="O39" s="69"/>
      <c r="P39" s="157"/>
      <c r="Q39" s="166">
        <f t="shared" si="1"/>
        <v>0</v>
      </c>
    </row>
    <row r="40" spans="1:17" ht="17.100000000000001" customHeight="1" x14ac:dyDescent="0.2">
      <c r="A40" s="66">
        <v>34</v>
      </c>
      <c r="B40" s="100"/>
      <c r="C40" s="67"/>
      <c r="D40" s="96"/>
      <c r="E40" s="68"/>
      <c r="F40" s="68"/>
      <c r="G40" s="70">
        <f t="shared" si="0"/>
        <v>0</v>
      </c>
      <c r="H40" s="68"/>
      <c r="I40" s="70"/>
      <c r="J40" s="70"/>
      <c r="K40" s="70"/>
      <c r="L40" s="70"/>
      <c r="M40" s="70"/>
      <c r="N40" s="70"/>
      <c r="O40" s="69"/>
      <c r="P40" s="157"/>
      <c r="Q40" s="166">
        <f t="shared" si="1"/>
        <v>0</v>
      </c>
    </row>
    <row r="41" spans="1:17" ht="17.100000000000001" customHeight="1" x14ac:dyDescent="0.2">
      <c r="A41" s="66">
        <v>35</v>
      </c>
      <c r="B41" s="100"/>
      <c r="C41" s="67"/>
      <c r="D41" s="96"/>
      <c r="E41" s="68"/>
      <c r="F41" s="68"/>
      <c r="G41" s="70">
        <f t="shared" si="0"/>
        <v>0</v>
      </c>
      <c r="H41" s="68"/>
      <c r="I41" s="70"/>
      <c r="J41" s="70"/>
      <c r="K41" s="70"/>
      <c r="L41" s="70"/>
      <c r="M41" s="70"/>
      <c r="N41" s="70"/>
      <c r="O41" s="69"/>
      <c r="P41" s="157"/>
      <c r="Q41" s="166">
        <f t="shared" si="1"/>
        <v>0</v>
      </c>
    </row>
    <row r="42" spans="1:17" ht="17.100000000000001" customHeight="1" x14ac:dyDescent="0.2">
      <c r="A42" s="66">
        <v>36</v>
      </c>
      <c r="B42" s="100"/>
      <c r="C42" s="67"/>
      <c r="D42" s="96"/>
      <c r="E42" s="68"/>
      <c r="F42" s="68"/>
      <c r="G42" s="70">
        <f t="shared" si="0"/>
        <v>0</v>
      </c>
      <c r="H42" s="68"/>
      <c r="I42" s="70"/>
      <c r="J42" s="70"/>
      <c r="K42" s="70"/>
      <c r="L42" s="70"/>
      <c r="M42" s="70"/>
      <c r="N42" s="70"/>
      <c r="O42" s="69"/>
      <c r="P42" s="157"/>
      <c r="Q42" s="166">
        <f t="shared" si="1"/>
        <v>0</v>
      </c>
    </row>
    <row r="43" spans="1:17" ht="17.100000000000001" customHeight="1" x14ac:dyDescent="0.2">
      <c r="A43" s="66">
        <v>37</v>
      </c>
      <c r="B43" s="100"/>
      <c r="C43" s="67"/>
      <c r="D43" s="96"/>
      <c r="E43" s="68"/>
      <c r="F43" s="68"/>
      <c r="G43" s="70">
        <f t="shared" si="0"/>
        <v>0</v>
      </c>
      <c r="H43" s="68"/>
      <c r="I43" s="70"/>
      <c r="J43" s="70"/>
      <c r="K43" s="70"/>
      <c r="L43" s="70"/>
      <c r="M43" s="70"/>
      <c r="N43" s="70"/>
      <c r="O43" s="69"/>
      <c r="P43" s="157"/>
      <c r="Q43" s="166">
        <f t="shared" si="1"/>
        <v>0</v>
      </c>
    </row>
    <row r="44" spans="1:17" ht="17.100000000000001" customHeight="1" x14ac:dyDescent="0.2">
      <c r="A44" s="66">
        <v>38</v>
      </c>
      <c r="B44" s="100"/>
      <c r="C44" s="67"/>
      <c r="D44" s="96"/>
      <c r="E44" s="68"/>
      <c r="F44" s="68"/>
      <c r="G44" s="70">
        <f t="shared" si="0"/>
        <v>0</v>
      </c>
      <c r="H44" s="68"/>
      <c r="I44" s="70"/>
      <c r="J44" s="70"/>
      <c r="K44" s="70"/>
      <c r="L44" s="70"/>
      <c r="M44" s="70"/>
      <c r="N44" s="70"/>
      <c r="O44" s="69"/>
      <c r="P44" s="157"/>
      <c r="Q44" s="166">
        <f t="shared" si="1"/>
        <v>0</v>
      </c>
    </row>
    <row r="45" spans="1:17" ht="17.100000000000001" customHeight="1" x14ac:dyDescent="0.2">
      <c r="A45" s="66">
        <v>39</v>
      </c>
      <c r="B45" s="100"/>
      <c r="C45" s="67"/>
      <c r="D45" s="96"/>
      <c r="E45" s="68"/>
      <c r="F45" s="68"/>
      <c r="G45" s="70">
        <f t="shared" si="0"/>
        <v>0</v>
      </c>
      <c r="H45" s="68"/>
      <c r="I45" s="70"/>
      <c r="J45" s="70"/>
      <c r="K45" s="70"/>
      <c r="L45" s="70"/>
      <c r="M45" s="70"/>
      <c r="N45" s="70"/>
      <c r="O45" s="69"/>
      <c r="P45" s="157"/>
      <c r="Q45" s="166">
        <f t="shared" si="1"/>
        <v>0</v>
      </c>
    </row>
    <row r="46" spans="1:17" ht="17.100000000000001" customHeight="1" x14ac:dyDescent="0.2">
      <c r="A46" s="66">
        <v>40</v>
      </c>
      <c r="B46" s="100"/>
      <c r="C46" s="67"/>
      <c r="D46" s="96"/>
      <c r="E46" s="68"/>
      <c r="F46" s="68"/>
      <c r="G46" s="70">
        <f t="shared" si="0"/>
        <v>0</v>
      </c>
      <c r="H46" s="68"/>
      <c r="I46" s="70"/>
      <c r="J46" s="70"/>
      <c r="K46" s="70"/>
      <c r="L46" s="70"/>
      <c r="M46" s="70"/>
      <c r="N46" s="70"/>
      <c r="O46" s="69"/>
      <c r="P46" s="157"/>
      <c r="Q46" s="166">
        <f t="shared" si="1"/>
        <v>0</v>
      </c>
    </row>
    <row r="47" spans="1:17" ht="17.100000000000001" customHeight="1" x14ac:dyDescent="0.2">
      <c r="A47" s="66">
        <v>41</v>
      </c>
      <c r="B47" s="100"/>
      <c r="C47" s="67"/>
      <c r="D47" s="96"/>
      <c r="E47" s="68"/>
      <c r="F47" s="68"/>
      <c r="G47" s="70">
        <f t="shared" si="0"/>
        <v>0</v>
      </c>
      <c r="H47" s="68"/>
      <c r="I47" s="70"/>
      <c r="J47" s="70"/>
      <c r="K47" s="70"/>
      <c r="L47" s="70"/>
      <c r="M47" s="70"/>
      <c r="N47" s="70"/>
      <c r="O47" s="69"/>
      <c r="P47" s="157"/>
      <c r="Q47" s="166">
        <f t="shared" si="1"/>
        <v>0</v>
      </c>
    </row>
    <row r="48" spans="1:17" ht="17.100000000000001" customHeight="1" x14ac:dyDescent="0.2">
      <c r="A48" s="66">
        <v>42</v>
      </c>
      <c r="B48" s="100"/>
      <c r="C48" s="67"/>
      <c r="D48" s="96"/>
      <c r="E48" s="68"/>
      <c r="F48" s="68"/>
      <c r="G48" s="70">
        <f t="shared" si="0"/>
        <v>0</v>
      </c>
      <c r="H48" s="68"/>
      <c r="I48" s="70"/>
      <c r="J48" s="70"/>
      <c r="K48" s="70"/>
      <c r="L48" s="70"/>
      <c r="M48" s="70"/>
      <c r="N48" s="70"/>
      <c r="O48" s="69"/>
      <c r="P48" s="157"/>
      <c r="Q48" s="166">
        <f t="shared" si="1"/>
        <v>0</v>
      </c>
    </row>
    <row r="49" spans="1:17" ht="17.100000000000001" customHeight="1" x14ac:dyDescent="0.2">
      <c r="A49" s="66">
        <v>43</v>
      </c>
      <c r="B49" s="100"/>
      <c r="C49" s="67"/>
      <c r="D49" s="96"/>
      <c r="E49" s="68"/>
      <c r="F49" s="68"/>
      <c r="G49" s="70">
        <f t="shared" si="0"/>
        <v>0</v>
      </c>
      <c r="H49" s="68"/>
      <c r="I49" s="70"/>
      <c r="J49" s="70"/>
      <c r="K49" s="70"/>
      <c r="L49" s="70"/>
      <c r="M49" s="70"/>
      <c r="N49" s="70"/>
      <c r="O49" s="69"/>
      <c r="P49" s="157"/>
      <c r="Q49" s="166">
        <f t="shared" si="1"/>
        <v>0</v>
      </c>
    </row>
    <row r="50" spans="1:17" ht="17.100000000000001" customHeight="1" x14ac:dyDescent="0.2">
      <c r="A50" s="66">
        <v>44</v>
      </c>
      <c r="B50" s="100"/>
      <c r="C50" s="67"/>
      <c r="D50" s="96"/>
      <c r="E50" s="68"/>
      <c r="F50" s="68"/>
      <c r="G50" s="70">
        <f t="shared" si="0"/>
        <v>0</v>
      </c>
      <c r="H50" s="68"/>
      <c r="I50" s="70"/>
      <c r="J50" s="70"/>
      <c r="K50" s="70"/>
      <c r="L50" s="70"/>
      <c r="M50" s="70"/>
      <c r="N50" s="70"/>
      <c r="O50" s="69"/>
      <c r="P50" s="157"/>
      <c r="Q50" s="166">
        <f t="shared" si="1"/>
        <v>0</v>
      </c>
    </row>
    <row r="51" spans="1:17" ht="17.100000000000001" customHeight="1" x14ac:dyDescent="0.2">
      <c r="A51" s="66">
        <v>45</v>
      </c>
      <c r="B51" s="100"/>
      <c r="C51" s="67"/>
      <c r="D51" s="96"/>
      <c r="E51" s="68"/>
      <c r="F51" s="68"/>
      <c r="G51" s="70">
        <f t="shared" si="0"/>
        <v>0</v>
      </c>
      <c r="H51" s="68"/>
      <c r="I51" s="70"/>
      <c r="J51" s="70"/>
      <c r="K51" s="70"/>
      <c r="L51" s="70"/>
      <c r="M51" s="70"/>
      <c r="N51" s="70"/>
      <c r="O51" s="69"/>
      <c r="P51" s="157"/>
      <c r="Q51" s="166">
        <f t="shared" si="1"/>
        <v>0</v>
      </c>
    </row>
    <row r="52" spans="1:17" ht="17.100000000000001" customHeight="1" x14ac:dyDescent="0.2">
      <c r="A52" s="66">
        <v>46</v>
      </c>
      <c r="B52" s="100"/>
      <c r="C52" s="67"/>
      <c r="D52" s="96"/>
      <c r="E52" s="68"/>
      <c r="F52" s="68"/>
      <c r="G52" s="70">
        <f t="shared" si="0"/>
        <v>0</v>
      </c>
      <c r="H52" s="68"/>
      <c r="I52" s="70"/>
      <c r="J52" s="70"/>
      <c r="K52" s="70"/>
      <c r="L52" s="70"/>
      <c r="M52" s="70"/>
      <c r="N52" s="70"/>
      <c r="O52" s="69"/>
      <c r="P52" s="157"/>
      <c r="Q52" s="166">
        <f t="shared" si="1"/>
        <v>0</v>
      </c>
    </row>
    <row r="53" spans="1:17" ht="17.100000000000001" customHeight="1" x14ac:dyDescent="0.2">
      <c r="A53" s="66">
        <v>47</v>
      </c>
      <c r="B53" s="100"/>
      <c r="C53" s="67"/>
      <c r="D53" s="96"/>
      <c r="E53" s="68"/>
      <c r="F53" s="68"/>
      <c r="G53" s="70">
        <f t="shared" si="0"/>
        <v>0</v>
      </c>
      <c r="H53" s="68"/>
      <c r="I53" s="70"/>
      <c r="J53" s="70"/>
      <c r="K53" s="70"/>
      <c r="L53" s="70"/>
      <c r="M53" s="70"/>
      <c r="N53" s="70"/>
      <c r="O53" s="69"/>
      <c r="P53" s="157"/>
      <c r="Q53" s="166">
        <f t="shared" si="1"/>
        <v>0</v>
      </c>
    </row>
    <row r="54" spans="1:17" ht="17.100000000000001" customHeight="1" x14ac:dyDescent="0.2">
      <c r="A54" s="66">
        <v>48</v>
      </c>
      <c r="B54" s="100"/>
      <c r="C54" s="67"/>
      <c r="D54" s="96"/>
      <c r="E54" s="68"/>
      <c r="F54" s="68"/>
      <c r="G54" s="70">
        <f t="shared" si="0"/>
        <v>0</v>
      </c>
      <c r="H54" s="68"/>
      <c r="I54" s="70"/>
      <c r="J54" s="70"/>
      <c r="K54" s="70"/>
      <c r="L54" s="70"/>
      <c r="M54" s="70"/>
      <c r="N54" s="70"/>
      <c r="O54" s="69"/>
      <c r="P54" s="157"/>
      <c r="Q54" s="166">
        <f t="shared" si="1"/>
        <v>0</v>
      </c>
    </row>
    <row r="55" spans="1:17" ht="17.100000000000001" customHeight="1" x14ac:dyDescent="0.2">
      <c r="A55" s="66">
        <v>49</v>
      </c>
      <c r="B55" s="100"/>
      <c r="C55" s="67"/>
      <c r="D55" s="96"/>
      <c r="E55" s="68"/>
      <c r="F55" s="68"/>
      <c r="G55" s="70">
        <f t="shared" si="0"/>
        <v>0</v>
      </c>
      <c r="H55" s="68"/>
      <c r="I55" s="70"/>
      <c r="J55" s="70"/>
      <c r="K55" s="70"/>
      <c r="L55" s="70"/>
      <c r="M55" s="70"/>
      <c r="N55" s="70"/>
      <c r="O55" s="69"/>
      <c r="P55" s="157"/>
      <c r="Q55" s="166">
        <f t="shared" si="1"/>
        <v>0</v>
      </c>
    </row>
    <row r="56" spans="1:17" ht="17.100000000000001" customHeight="1" x14ac:dyDescent="0.2">
      <c r="A56" s="66">
        <v>50</v>
      </c>
      <c r="B56" s="100"/>
      <c r="C56" s="67"/>
      <c r="D56" s="96"/>
      <c r="E56" s="68"/>
      <c r="F56" s="68"/>
      <c r="G56" s="70">
        <f t="shared" si="0"/>
        <v>0</v>
      </c>
      <c r="H56" s="68"/>
      <c r="I56" s="70"/>
      <c r="J56" s="70"/>
      <c r="K56" s="70"/>
      <c r="L56" s="70"/>
      <c r="M56" s="70"/>
      <c r="N56" s="70"/>
      <c r="O56" s="69"/>
      <c r="P56" s="157"/>
      <c r="Q56" s="166">
        <f t="shared" si="1"/>
        <v>0</v>
      </c>
    </row>
    <row r="57" spans="1:17" ht="17.100000000000001" customHeight="1" x14ac:dyDescent="0.2">
      <c r="A57" s="66">
        <v>51</v>
      </c>
      <c r="B57" s="100"/>
      <c r="C57" s="67"/>
      <c r="D57" s="96"/>
      <c r="E57" s="68"/>
      <c r="F57" s="68"/>
      <c r="G57" s="70">
        <f t="shared" si="0"/>
        <v>0</v>
      </c>
      <c r="H57" s="68"/>
      <c r="I57" s="70"/>
      <c r="J57" s="70"/>
      <c r="K57" s="70"/>
      <c r="L57" s="70"/>
      <c r="M57" s="70"/>
      <c r="N57" s="70"/>
      <c r="O57" s="69"/>
      <c r="P57" s="157"/>
      <c r="Q57" s="166">
        <f t="shared" si="1"/>
        <v>0</v>
      </c>
    </row>
    <row r="58" spans="1:17" ht="17.100000000000001" customHeight="1" x14ac:dyDescent="0.2">
      <c r="A58" s="66">
        <v>52</v>
      </c>
      <c r="B58" s="100"/>
      <c r="C58" s="67"/>
      <c r="D58" s="96"/>
      <c r="E58" s="68"/>
      <c r="F58" s="68"/>
      <c r="G58" s="70">
        <f t="shared" si="0"/>
        <v>0</v>
      </c>
      <c r="H58" s="68"/>
      <c r="I58" s="70"/>
      <c r="J58" s="70"/>
      <c r="K58" s="70"/>
      <c r="L58" s="70"/>
      <c r="M58" s="70"/>
      <c r="N58" s="70"/>
      <c r="O58" s="69"/>
      <c r="P58" s="157"/>
      <c r="Q58" s="166">
        <f t="shared" si="1"/>
        <v>0</v>
      </c>
    </row>
    <row r="59" spans="1:17" ht="17.100000000000001" customHeight="1" x14ac:dyDescent="0.2">
      <c r="A59" s="66">
        <v>53</v>
      </c>
      <c r="B59" s="100"/>
      <c r="C59" s="67"/>
      <c r="D59" s="96"/>
      <c r="E59" s="68"/>
      <c r="F59" s="68"/>
      <c r="G59" s="70">
        <f t="shared" si="0"/>
        <v>0</v>
      </c>
      <c r="H59" s="68"/>
      <c r="I59" s="70"/>
      <c r="J59" s="70"/>
      <c r="K59" s="70"/>
      <c r="L59" s="70"/>
      <c r="M59" s="70"/>
      <c r="N59" s="70"/>
      <c r="O59" s="69"/>
      <c r="P59" s="157"/>
      <c r="Q59" s="166">
        <f t="shared" si="1"/>
        <v>0</v>
      </c>
    </row>
    <row r="60" spans="1:17" ht="17.100000000000001" customHeight="1" x14ac:dyDescent="0.2">
      <c r="A60" s="66">
        <v>54</v>
      </c>
      <c r="B60" s="100"/>
      <c r="C60" s="67"/>
      <c r="D60" s="96"/>
      <c r="E60" s="68"/>
      <c r="F60" s="68"/>
      <c r="G60" s="70">
        <f t="shared" si="0"/>
        <v>0</v>
      </c>
      <c r="H60" s="68"/>
      <c r="I60" s="70"/>
      <c r="J60" s="70"/>
      <c r="K60" s="70"/>
      <c r="L60" s="70"/>
      <c r="M60" s="70"/>
      <c r="N60" s="70"/>
      <c r="O60" s="69"/>
      <c r="P60" s="157"/>
      <c r="Q60" s="166">
        <f t="shared" si="1"/>
        <v>0</v>
      </c>
    </row>
    <row r="61" spans="1:17" ht="17.100000000000001" customHeight="1" x14ac:dyDescent="0.2">
      <c r="A61" s="66">
        <v>55</v>
      </c>
      <c r="B61" s="100"/>
      <c r="C61" s="67"/>
      <c r="D61" s="96"/>
      <c r="E61" s="68"/>
      <c r="F61" s="68"/>
      <c r="G61" s="70">
        <f t="shared" si="0"/>
        <v>0</v>
      </c>
      <c r="H61" s="68"/>
      <c r="I61" s="70"/>
      <c r="J61" s="70"/>
      <c r="K61" s="70"/>
      <c r="L61" s="70"/>
      <c r="M61" s="70"/>
      <c r="N61" s="70"/>
      <c r="O61" s="69"/>
      <c r="P61" s="157"/>
      <c r="Q61" s="166">
        <f t="shared" si="1"/>
        <v>0</v>
      </c>
    </row>
    <row r="62" spans="1:17" ht="17.100000000000001" customHeight="1" x14ac:dyDescent="0.2">
      <c r="A62" s="66">
        <v>56</v>
      </c>
      <c r="B62" s="100"/>
      <c r="C62" s="67"/>
      <c r="D62" s="96"/>
      <c r="E62" s="68"/>
      <c r="F62" s="68"/>
      <c r="G62" s="70">
        <f t="shared" si="0"/>
        <v>0</v>
      </c>
      <c r="H62" s="68"/>
      <c r="I62" s="70"/>
      <c r="J62" s="70"/>
      <c r="K62" s="70"/>
      <c r="L62" s="70"/>
      <c r="M62" s="70"/>
      <c r="N62" s="70"/>
      <c r="O62" s="69"/>
      <c r="P62" s="157"/>
      <c r="Q62" s="166">
        <f t="shared" si="1"/>
        <v>0</v>
      </c>
    </row>
    <row r="63" spans="1:17" ht="17.100000000000001" customHeight="1" x14ac:dyDescent="0.2">
      <c r="A63" s="66">
        <v>57</v>
      </c>
      <c r="B63" s="100"/>
      <c r="C63" s="67"/>
      <c r="D63" s="96"/>
      <c r="E63" s="68"/>
      <c r="F63" s="68"/>
      <c r="G63" s="70">
        <f t="shared" si="0"/>
        <v>0</v>
      </c>
      <c r="H63" s="68"/>
      <c r="I63" s="70"/>
      <c r="J63" s="70"/>
      <c r="K63" s="70"/>
      <c r="L63" s="70"/>
      <c r="M63" s="70"/>
      <c r="N63" s="70"/>
      <c r="O63" s="69"/>
      <c r="P63" s="157"/>
      <c r="Q63" s="166">
        <f t="shared" si="1"/>
        <v>0</v>
      </c>
    </row>
    <row r="64" spans="1:17" ht="17.100000000000001" customHeight="1" x14ac:dyDescent="0.2">
      <c r="A64" s="66">
        <v>58</v>
      </c>
      <c r="B64" s="100"/>
      <c r="C64" s="67"/>
      <c r="D64" s="96"/>
      <c r="E64" s="68"/>
      <c r="F64" s="68"/>
      <c r="G64" s="70">
        <f t="shared" si="0"/>
        <v>0</v>
      </c>
      <c r="H64" s="68"/>
      <c r="I64" s="70"/>
      <c r="J64" s="70"/>
      <c r="K64" s="70"/>
      <c r="L64" s="70"/>
      <c r="M64" s="70"/>
      <c r="N64" s="70"/>
      <c r="O64" s="69"/>
      <c r="P64" s="157"/>
      <c r="Q64" s="166">
        <f t="shared" si="1"/>
        <v>0</v>
      </c>
    </row>
    <row r="65" spans="1:17" ht="17.100000000000001" customHeight="1" x14ac:dyDescent="0.2">
      <c r="A65" s="66">
        <v>59</v>
      </c>
      <c r="B65" s="100"/>
      <c r="C65" s="67"/>
      <c r="D65" s="96"/>
      <c r="E65" s="68"/>
      <c r="F65" s="68"/>
      <c r="G65" s="70">
        <f t="shared" si="0"/>
        <v>0</v>
      </c>
      <c r="H65" s="68"/>
      <c r="I65" s="70"/>
      <c r="J65" s="70"/>
      <c r="K65" s="70"/>
      <c r="L65" s="70"/>
      <c r="M65" s="70"/>
      <c r="N65" s="70"/>
      <c r="O65" s="69"/>
      <c r="P65" s="157"/>
      <c r="Q65" s="166">
        <f t="shared" si="1"/>
        <v>0</v>
      </c>
    </row>
    <row r="66" spans="1:17" ht="17.100000000000001" customHeight="1" x14ac:dyDescent="0.2">
      <c r="A66" s="66">
        <v>60</v>
      </c>
      <c r="B66" s="100"/>
      <c r="C66" s="67"/>
      <c r="D66" s="96"/>
      <c r="E66" s="68"/>
      <c r="F66" s="68"/>
      <c r="G66" s="70">
        <f t="shared" si="0"/>
        <v>0</v>
      </c>
      <c r="H66" s="68"/>
      <c r="I66" s="70"/>
      <c r="J66" s="70"/>
      <c r="K66" s="70"/>
      <c r="L66" s="70"/>
      <c r="M66" s="70"/>
      <c r="N66" s="70"/>
      <c r="O66" s="69"/>
      <c r="P66" s="157"/>
      <c r="Q66" s="166">
        <f t="shared" si="1"/>
        <v>0</v>
      </c>
    </row>
    <row r="67" spans="1:17" ht="17.100000000000001" customHeight="1" x14ac:dyDescent="0.2">
      <c r="A67" s="66">
        <v>61</v>
      </c>
      <c r="B67" s="100"/>
      <c r="C67" s="67"/>
      <c r="D67" s="96"/>
      <c r="E67" s="68"/>
      <c r="F67" s="68"/>
      <c r="G67" s="70">
        <f t="shared" si="0"/>
        <v>0</v>
      </c>
      <c r="H67" s="68"/>
      <c r="I67" s="70"/>
      <c r="J67" s="70"/>
      <c r="K67" s="70"/>
      <c r="L67" s="70"/>
      <c r="M67" s="70"/>
      <c r="N67" s="70"/>
      <c r="O67" s="69"/>
      <c r="P67" s="157"/>
      <c r="Q67" s="166">
        <f t="shared" si="1"/>
        <v>0</v>
      </c>
    </row>
    <row r="68" spans="1:17" ht="17.100000000000001" customHeight="1" x14ac:dyDescent="0.2">
      <c r="A68" s="66">
        <v>62</v>
      </c>
      <c r="B68" s="100"/>
      <c r="C68" s="67"/>
      <c r="D68" s="96"/>
      <c r="E68" s="68"/>
      <c r="F68" s="68"/>
      <c r="G68" s="70">
        <f t="shared" si="0"/>
        <v>0</v>
      </c>
      <c r="H68" s="68"/>
      <c r="I68" s="70"/>
      <c r="J68" s="70"/>
      <c r="K68" s="70"/>
      <c r="L68" s="70"/>
      <c r="M68" s="70"/>
      <c r="N68" s="70"/>
      <c r="O68" s="69"/>
      <c r="P68" s="157"/>
      <c r="Q68" s="166">
        <f t="shared" si="1"/>
        <v>0</v>
      </c>
    </row>
    <row r="69" spans="1:17" ht="17.100000000000001" customHeight="1" x14ac:dyDescent="0.2">
      <c r="A69" s="66">
        <v>63</v>
      </c>
      <c r="B69" s="100"/>
      <c r="C69" s="67"/>
      <c r="D69" s="96"/>
      <c r="E69" s="68"/>
      <c r="F69" s="68"/>
      <c r="G69" s="70">
        <f t="shared" si="0"/>
        <v>0</v>
      </c>
      <c r="H69" s="68"/>
      <c r="I69" s="70"/>
      <c r="J69" s="70"/>
      <c r="K69" s="70"/>
      <c r="L69" s="70"/>
      <c r="M69" s="70"/>
      <c r="N69" s="70"/>
      <c r="O69" s="69"/>
      <c r="P69" s="157"/>
      <c r="Q69" s="166">
        <f t="shared" si="1"/>
        <v>0</v>
      </c>
    </row>
    <row r="70" spans="1:17" ht="17.100000000000001" customHeight="1" x14ac:dyDescent="0.2">
      <c r="A70" s="66">
        <v>64</v>
      </c>
      <c r="B70" s="100"/>
      <c r="C70" s="67"/>
      <c r="D70" s="96"/>
      <c r="E70" s="68"/>
      <c r="F70" s="68"/>
      <c r="G70" s="70">
        <f t="shared" si="0"/>
        <v>0</v>
      </c>
      <c r="H70" s="68"/>
      <c r="I70" s="70"/>
      <c r="J70" s="70"/>
      <c r="K70" s="70"/>
      <c r="L70" s="70"/>
      <c r="M70" s="70"/>
      <c r="N70" s="70"/>
      <c r="O70" s="69"/>
      <c r="P70" s="157"/>
      <c r="Q70" s="166">
        <f t="shared" si="1"/>
        <v>0</v>
      </c>
    </row>
    <row r="71" spans="1:17" ht="17.100000000000001" customHeight="1" x14ac:dyDescent="0.2">
      <c r="A71" s="66">
        <v>65</v>
      </c>
      <c r="B71" s="100"/>
      <c r="C71" s="67"/>
      <c r="D71" s="96"/>
      <c r="E71" s="68"/>
      <c r="F71" s="68"/>
      <c r="G71" s="70">
        <f t="shared" ref="G71:G134" si="2">E71-F71</f>
        <v>0</v>
      </c>
      <c r="H71" s="68"/>
      <c r="I71" s="70"/>
      <c r="J71" s="70"/>
      <c r="K71" s="70"/>
      <c r="L71" s="70"/>
      <c r="M71" s="70"/>
      <c r="N71" s="70"/>
      <c r="O71" s="69"/>
      <c r="P71" s="157"/>
      <c r="Q71" s="166">
        <f t="shared" ref="Q71:Q134" si="3">E71-P71</f>
        <v>0</v>
      </c>
    </row>
    <row r="72" spans="1:17" ht="17.100000000000001" customHeight="1" x14ac:dyDescent="0.2">
      <c r="A72" s="66">
        <v>66</v>
      </c>
      <c r="B72" s="100"/>
      <c r="C72" s="67"/>
      <c r="D72" s="96"/>
      <c r="E72" s="68"/>
      <c r="F72" s="68"/>
      <c r="G72" s="70">
        <f t="shared" si="2"/>
        <v>0</v>
      </c>
      <c r="H72" s="68"/>
      <c r="I72" s="70"/>
      <c r="J72" s="70"/>
      <c r="K72" s="70"/>
      <c r="L72" s="70"/>
      <c r="M72" s="70"/>
      <c r="N72" s="70"/>
      <c r="O72" s="69"/>
      <c r="P72" s="157"/>
      <c r="Q72" s="166">
        <f t="shared" si="3"/>
        <v>0</v>
      </c>
    </row>
    <row r="73" spans="1:17" ht="17.100000000000001" customHeight="1" x14ac:dyDescent="0.2">
      <c r="A73" s="66">
        <v>67</v>
      </c>
      <c r="B73" s="100"/>
      <c r="C73" s="67"/>
      <c r="D73" s="96"/>
      <c r="E73" s="68"/>
      <c r="F73" s="68"/>
      <c r="G73" s="70">
        <f t="shared" si="2"/>
        <v>0</v>
      </c>
      <c r="H73" s="68"/>
      <c r="I73" s="70"/>
      <c r="J73" s="70"/>
      <c r="K73" s="70"/>
      <c r="L73" s="70"/>
      <c r="M73" s="70"/>
      <c r="N73" s="70"/>
      <c r="O73" s="69"/>
      <c r="P73" s="157"/>
      <c r="Q73" s="166">
        <f t="shared" si="3"/>
        <v>0</v>
      </c>
    </row>
    <row r="74" spans="1:17" ht="17.100000000000001" customHeight="1" x14ac:dyDescent="0.2">
      <c r="A74" s="66">
        <v>68</v>
      </c>
      <c r="B74" s="100"/>
      <c r="C74" s="67"/>
      <c r="D74" s="96"/>
      <c r="E74" s="68"/>
      <c r="F74" s="68"/>
      <c r="G74" s="70">
        <f t="shared" si="2"/>
        <v>0</v>
      </c>
      <c r="H74" s="68"/>
      <c r="I74" s="70"/>
      <c r="J74" s="70"/>
      <c r="K74" s="70"/>
      <c r="L74" s="70"/>
      <c r="M74" s="70"/>
      <c r="N74" s="70"/>
      <c r="O74" s="69"/>
      <c r="P74" s="157"/>
      <c r="Q74" s="166">
        <f t="shared" si="3"/>
        <v>0</v>
      </c>
    </row>
    <row r="75" spans="1:17" ht="17.100000000000001" customHeight="1" x14ac:dyDescent="0.2">
      <c r="A75" s="66">
        <v>69</v>
      </c>
      <c r="B75" s="100"/>
      <c r="C75" s="67"/>
      <c r="D75" s="96"/>
      <c r="E75" s="68"/>
      <c r="F75" s="68"/>
      <c r="G75" s="70">
        <f t="shared" si="2"/>
        <v>0</v>
      </c>
      <c r="H75" s="68"/>
      <c r="I75" s="70"/>
      <c r="J75" s="70"/>
      <c r="K75" s="70"/>
      <c r="L75" s="70"/>
      <c r="M75" s="70"/>
      <c r="N75" s="70"/>
      <c r="O75" s="69"/>
      <c r="P75" s="157"/>
      <c r="Q75" s="166">
        <f t="shared" si="3"/>
        <v>0</v>
      </c>
    </row>
    <row r="76" spans="1:17" ht="17.100000000000001" customHeight="1" x14ac:dyDescent="0.2">
      <c r="A76" s="66">
        <v>70</v>
      </c>
      <c r="B76" s="100"/>
      <c r="C76" s="67"/>
      <c r="D76" s="96"/>
      <c r="E76" s="68"/>
      <c r="F76" s="68"/>
      <c r="G76" s="70">
        <f t="shared" si="2"/>
        <v>0</v>
      </c>
      <c r="H76" s="68"/>
      <c r="I76" s="70"/>
      <c r="J76" s="70"/>
      <c r="K76" s="70"/>
      <c r="L76" s="70"/>
      <c r="M76" s="70"/>
      <c r="N76" s="70"/>
      <c r="O76" s="69"/>
      <c r="P76" s="157"/>
      <c r="Q76" s="166">
        <f t="shared" si="3"/>
        <v>0</v>
      </c>
    </row>
    <row r="77" spans="1:17" ht="17.100000000000001" customHeight="1" x14ac:dyDescent="0.2">
      <c r="A77" s="66">
        <v>71</v>
      </c>
      <c r="B77" s="100"/>
      <c r="C77" s="67"/>
      <c r="D77" s="96"/>
      <c r="E77" s="68"/>
      <c r="F77" s="68"/>
      <c r="G77" s="70">
        <f t="shared" si="2"/>
        <v>0</v>
      </c>
      <c r="H77" s="68"/>
      <c r="I77" s="70"/>
      <c r="J77" s="70"/>
      <c r="K77" s="70"/>
      <c r="L77" s="70"/>
      <c r="M77" s="70"/>
      <c r="N77" s="70"/>
      <c r="O77" s="69"/>
      <c r="P77" s="157"/>
      <c r="Q77" s="166">
        <f t="shared" si="3"/>
        <v>0</v>
      </c>
    </row>
    <row r="78" spans="1:17" ht="17.100000000000001" customHeight="1" x14ac:dyDescent="0.2">
      <c r="A78" s="66">
        <v>72</v>
      </c>
      <c r="B78" s="100"/>
      <c r="C78" s="67"/>
      <c r="D78" s="96"/>
      <c r="E78" s="68"/>
      <c r="F78" s="68"/>
      <c r="G78" s="70">
        <f t="shared" si="2"/>
        <v>0</v>
      </c>
      <c r="H78" s="68"/>
      <c r="I78" s="70"/>
      <c r="J78" s="70"/>
      <c r="K78" s="70"/>
      <c r="L78" s="70"/>
      <c r="M78" s="70"/>
      <c r="N78" s="70"/>
      <c r="O78" s="69"/>
      <c r="P78" s="157"/>
      <c r="Q78" s="166">
        <f t="shared" si="3"/>
        <v>0</v>
      </c>
    </row>
    <row r="79" spans="1:17" ht="17.100000000000001" customHeight="1" x14ac:dyDescent="0.2">
      <c r="A79" s="66">
        <v>73</v>
      </c>
      <c r="B79" s="100"/>
      <c r="C79" s="67"/>
      <c r="D79" s="96"/>
      <c r="E79" s="68"/>
      <c r="F79" s="68"/>
      <c r="G79" s="70">
        <f t="shared" si="2"/>
        <v>0</v>
      </c>
      <c r="H79" s="68"/>
      <c r="I79" s="70"/>
      <c r="J79" s="70"/>
      <c r="K79" s="70"/>
      <c r="L79" s="70"/>
      <c r="M79" s="70"/>
      <c r="N79" s="70"/>
      <c r="O79" s="69"/>
      <c r="P79" s="157"/>
      <c r="Q79" s="166">
        <f t="shared" si="3"/>
        <v>0</v>
      </c>
    </row>
    <row r="80" spans="1:17" ht="17.100000000000001" customHeight="1" x14ac:dyDescent="0.2">
      <c r="A80" s="66">
        <v>74</v>
      </c>
      <c r="B80" s="100"/>
      <c r="C80" s="67"/>
      <c r="D80" s="96"/>
      <c r="E80" s="68"/>
      <c r="F80" s="68"/>
      <c r="G80" s="70">
        <f t="shared" si="2"/>
        <v>0</v>
      </c>
      <c r="H80" s="68"/>
      <c r="I80" s="70"/>
      <c r="J80" s="70"/>
      <c r="K80" s="70"/>
      <c r="L80" s="70"/>
      <c r="M80" s="70"/>
      <c r="N80" s="70"/>
      <c r="O80" s="69"/>
      <c r="P80" s="157"/>
      <c r="Q80" s="166">
        <f t="shared" si="3"/>
        <v>0</v>
      </c>
    </row>
    <row r="81" spans="1:17" ht="17.100000000000001" customHeight="1" x14ac:dyDescent="0.2">
      <c r="A81" s="66">
        <v>75</v>
      </c>
      <c r="B81" s="100"/>
      <c r="C81" s="67"/>
      <c r="D81" s="96"/>
      <c r="E81" s="68"/>
      <c r="F81" s="68"/>
      <c r="G81" s="70">
        <f t="shared" si="2"/>
        <v>0</v>
      </c>
      <c r="H81" s="68"/>
      <c r="I81" s="70"/>
      <c r="J81" s="70"/>
      <c r="K81" s="70"/>
      <c r="L81" s="70"/>
      <c r="M81" s="70"/>
      <c r="N81" s="70"/>
      <c r="O81" s="69"/>
      <c r="P81" s="157"/>
      <c r="Q81" s="166">
        <f t="shared" si="3"/>
        <v>0</v>
      </c>
    </row>
    <row r="82" spans="1:17" ht="17.100000000000001" customHeight="1" x14ac:dyDescent="0.2">
      <c r="A82" s="66">
        <v>76</v>
      </c>
      <c r="B82" s="100"/>
      <c r="C82" s="67"/>
      <c r="D82" s="96"/>
      <c r="E82" s="68"/>
      <c r="F82" s="68"/>
      <c r="G82" s="70">
        <f t="shared" si="2"/>
        <v>0</v>
      </c>
      <c r="H82" s="68"/>
      <c r="I82" s="70"/>
      <c r="J82" s="70"/>
      <c r="K82" s="70"/>
      <c r="L82" s="70"/>
      <c r="M82" s="70"/>
      <c r="N82" s="70"/>
      <c r="O82" s="69"/>
      <c r="P82" s="157"/>
      <c r="Q82" s="166">
        <f t="shared" si="3"/>
        <v>0</v>
      </c>
    </row>
    <row r="83" spans="1:17" ht="17.100000000000001" customHeight="1" x14ac:dyDescent="0.2">
      <c r="A83" s="66">
        <v>77</v>
      </c>
      <c r="B83" s="100"/>
      <c r="C83" s="67"/>
      <c r="D83" s="96"/>
      <c r="E83" s="68"/>
      <c r="F83" s="68"/>
      <c r="G83" s="70">
        <f t="shared" si="2"/>
        <v>0</v>
      </c>
      <c r="H83" s="68"/>
      <c r="I83" s="70"/>
      <c r="J83" s="70"/>
      <c r="K83" s="70"/>
      <c r="L83" s="70"/>
      <c r="M83" s="70"/>
      <c r="N83" s="70"/>
      <c r="O83" s="69"/>
      <c r="P83" s="157"/>
      <c r="Q83" s="166">
        <f t="shared" si="3"/>
        <v>0</v>
      </c>
    </row>
    <row r="84" spans="1:17" ht="17.100000000000001" customHeight="1" x14ac:dyDescent="0.2">
      <c r="A84" s="66">
        <v>78</v>
      </c>
      <c r="B84" s="100"/>
      <c r="C84" s="67"/>
      <c r="D84" s="96"/>
      <c r="E84" s="68"/>
      <c r="F84" s="68"/>
      <c r="G84" s="70">
        <f t="shared" si="2"/>
        <v>0</v>
      </c>
      <c r="H84" s="68"/>
      <c r="I84" s="70"/>
      <c r="J84" s="70"/>
      <c r="K84" s="70"/>
      <c r="L84" s="70"/>
      <c r="M84" s="70"/>
      <c r="N84" s="70"/>
      <c r="O84" s="69"/>
      <c r="P84" s="157"/>
      <c r="Q84" s="166">
        <f t="shared" si="3"/>
        <v>0</v>
      </c>
    </row>
    <row r="85" spans="1:17" ht="17.100000000000001" customHeight="1" x14ac:dyDescent="0.2">
      <c r="A85" s="66">
        <v>79</v>
      </c>
      <c r="B85" s="100"/>
      <c r="C85" s="67"/>
      <c r="D85" s="96"/>
      <c r="E85" s="68"/>
      <c r="F85" s="68"/>
      <c r="G85" s="70">
        <f t="shared" si="2"/>
        <v>0</v>
      </c>
      <c r="H85" s="68"/>
      <c r="I85" s="70"/>
      <c r="J85" s="70"/>
      <c r="K85" s="70"/>
      <c r="L85" s="70"/>
      <c r="M85" s="70"/>
      <c r="N85" s="70"/>
      <c r="O85" s="69"/>
      <c r="P85" s="157"/>
      <c r="Q85" s="166">
        <f t="shared" si="3"/>
        <v>0</v>
      </c>
    </row>
    <row r="86" spans="1:17" ht="17.100000000000001" customHeight="1" x14ac:dyDescent="0.2">
      <c r="A86" s="66">
        <v>80</v>
      </c>
      <c r="B86" s="100"/>
      <c r="C86" s="67"/>
      <c r="D86" s="96"/>
      <c r="E86" s="68"/>
      <c r="F86" s="68"/>
      <c r="G86" s="70">
        <f t="shared" si="2"/>
        <v>0</v>
      </c>
      <c r="H86" s="68"/>
      <c r="I86" s="70"/>
      <c r="J86" s="70"/>
      <c r="K86" s="70"/>
      <c r="L86" s="70"/>
      <c r="M86" s="70"/>
      <c r="N86" s="70"/>
      <c r="O86" s="69"/>
      <c r="P86" s="157"/>
      <c r="Q86" s="166">
        <f t="shared" si="3"/>
        <v>0</v>
      </c>
    </row>
    <row r="87" spans="1:17" ht="17.100000000000001" customHeight="1" x14ac:dyDescent="0.2">
      <c r="A87" s="66">
        <v>81</v>
      </c>
      <c r="B87" s="100"/>
      <c r="C87" s="67"/>
      <c r="D87" s="96"/>
      <c r="E87" s="68"/>
      <c r="F87" s="68"/>
      <c r="G87" s="70">
        <f t="shared" si="2"/>
        <v>0</v>
      </c>
      <c r="H87" s="68"/>
      <c r="I87" s="70"/>
      <c r="J87" s="70"/>
      <c r="K87" s="70"/>
      <c r="L87" s="70"/>
      <c r="M87" s="70"/>
      <c r="N87" s="70"/>
      <c r="O87" s="69"/>
      <c r="P87" s="157"/>
      <c r="Q87" s="166">
        <f t="shared" si="3"/>
        <v>0</v>
      </c>
    </row>
    <row r="88" spans="1:17" ht="17.100000000000001" customHeight="1" x14ac:dyDescent="0.2">
      <c r="A88" s="66">
        <v>82</v>
      </c>
      <c r="B88" s="100"/>
      <c r="C88" s="67"/>
      <c r="D88" s="96"/>
      <c r="E88" s="68"/>
      <c r="F88" s="68"/>
      <c r="G88" s="70">
        <f t="shared" si="2"/>
        <v>0</v>
      </c>
      <c r="H88" s="68"/>
      <c r="I88" s="70"/>
      <c r="J88" s="70"/>
      <c r="K88" s="70"/>
      <c r="L88" s="70"/>
      <c r="M88" s="70"/>
      <c r="N88" s="70"/>
      <c r="O88" s="69"/>
      <c r="P88" s="157"/>
      <c r="Q88" s="166">
        <f t="shared" si="3"/>
        <v>0</v>
      </c>
    </row>
    <row r="89" spans="1:17" ht="17.100000000000001" customHeight="1" x14ac:dyDescent="0.2">
      <c r="A89" s="66">
        <v>83</v>
      </c>
      <c r="B89" s="100"/>
      <c r="C89" s="67"/>
      <c r="D89" s="96"/>
      <c r="E89" s="68"/>
      <c r="F89" s="68"/>
      <c r="G89" s="70">
        <f t="shared" si="2"/>
        <v>0</v>
      </c>
      <c r="H89" s="68"/>
      <c r="I89" s="70"/>
      <c r="J89" s="70"/>
      <c r="K89" s="70"/>
      <c r="L89" s="70"/>
      <c r="M89" s="70"/>
      <c r="N89" s="70"/>
      <c r="O89" s="69"/>
      <c r="P89" s="157"/>
      <c r="Q89" s="166">
        <f t="shared" si="3"/>
        <v>0</v>
      </c>
    </row>
    <row r="90" spans="1:17" ht="17.100000000000001" customHeight="1" x14ac:dyDescent="0.2">
      <c r="A90" s="66">
        <v>84</v>
      </c>
      <c r="B90" s="100"/>
      <c r="C90" s="67"/>
      <c r="D90" s="96"/>
      <c r="E90" s="68"/>
      <c r="F90" s="68"/>
      <c r="G90" s="70">
        <f t="shared" si="2"/>
        <v>0</v>
      </c>
      <c r="H90" s="68"/>
      <c r="I90" s="70"/>
      <c r="J90" s="70"/>
      <c r="K90" s="70"/>
      <c r="L90" s="70"/>
      <c r="M90" s="70"/>
      <c r="N90" s="70"/>
      <c r="O90" s="69"/>
      <c r="P90" s="157"/>
      <c r="Q90" s="166">
        <f t="shared" si="3"/>
        <v>0</v>
      </c>
    </row>
    <row r="91" spans="1:17" ht="17.100000000000001" customHeight="1" x14ac:dyDescent="0.2">
      <c r="A91" s="66">
        <v>85</v>
      </c>
      <c r="B91" s="100"/>
      <c r="C91" s="67"/>
      <c r="D91" s="96"/>
      <c r="E91" s="68"/>
      <c r="F91" s="68"/>
      <c r="G91" s="70">
        <f t="shared" si="2"/>
        <v>0</v>
      </c>
      <c r="H91" s="68"/>
      <c r="I91" s="70"/>
      <c r="J91" s="70"/>
      <c r="K91" s="70"/>
      <c r="L91" s="70"/>
      <c r="M91" s="70"/>
      <c r="N91" s="70"/>
      <c r="O91" s="69"/>
      <c r="P91" s="157"/>
      <c r="Q91" s="166">
        <f t="shared" si="3"/>
        <v>0</v>
      </c>
    </row>
    <row r="92" spans="1:17" ht="17.100000000000001" customHeight="1" x14ac:dyDescent="0.2">
      <c r="A92" s="66">
        <v>86</v>
      </c>
      <c r="B92" s="100"/>
      <c r="C92" s="67"/>
      <c r="D92" s="96"/>
      <c r="E92" s="68"/>
      <c r="F92" s="68"/>
      <c r="G92" s="70">
        <f t="shared" si="2"/>
        <v>0</v>
      </c>
      <c r="H92" s="68"/>
      <c r="I92" s="70"/>
      <c r="J92" s="70"/>
      <c r="K92" s="70"/>
      <c r="L92" s="70"/>
      <c r="M92" s="70"/>
      <c r="N92" s="70"/>
      <c r="O92" s="69"/>
      <c r="P92" s="157"/>
      <c r="Q92" s="166">
        <f t="shared" si="3"/>
        <v>0</v>
      </c>
    </row>
    <row r="93" spans="1:17" ht="17.100000000000001" customHeight="1" x14ac:dyDescent="0.2">
      <c r="A93" s="66">
        <v>87</v>
      </c>
      <c r="B93" s="100"/>
      <c r="C93" s="67"/>
      <c r="D93" s="96"/>
      <c r="E93" s="68"/>
      <c r="F93" s="68"/>
      <c r="G93" s="70">
        <f t="shared" si="2"/>
        <v>0</v>
      </c>
      <c r="H93" s="68"/>
      <c r="I93" s="70"/>
      <c r="J93" s="70"/>
      <c r="K93" s="70"/>
      <c r="L93" s="70"/>
      <c r="M93" s="70"/>
      <c r="N93" s="70"/>
      <c r="O93" s="69"/>
      <c r="P93" s="157"/>
      <c r="Q93" s="166">
        <f t="shared" si="3"/>
        <v>0</v>
      </c>
    </row>
    <row r="94" spans="1:17" ht="17.100000000000001" customHeight="1" x14ac:dyDescent="0.2">
      <c r="A94" s="66">
        <v>88</v>
      </c>
      <c r="B94" s="100"/>
      <c r="C94" s="67"/>
      <c r="D94" s="96"/>
      <c r="E94" s="68"/>
      <c r="F94" s="68"/>
      <c r="G94" s="70">
        <f t="shared" si="2"/>
        <v>0</v>
      </c>
      <c r="H94" s="68"/>
      <c r="I94" s="70"/>
      <c r="J94" s="70"/>
      <c r="K94" s="70"/>
      <c r="L94" s="70"/>
      <c r="M94" s="70"/>
      <c r="N94" s="70"/>
      <c r="O94" s="69"/>
      <c r="P94" s="157"/>
      <c r="Q94" s="166">
        <f t="shared" si="3"/>
        <v>0</v>
      </c>
    </row>
    <row r="95" spans="1:17" ht="17.100000000000001" customHeight="1" x14ac:dyDescent="0.2">
      <c r="A95" s="66">
        <v>89</v>
      </c>
      <c r="B95" s="100"/>
      <c r="C95" s="67"/>
      <c r="D95" s="96"/>
      <c r="E95" s="68"/>
      <c r="F95" s="68"/>
      <c r="G95" s="70">
        <f t="shared" si="2"/>
        <v>0</v>
      </c>
      <c r="H95" s="68"/>
      <c r="I95" s="70"/>
      <c r="J95" s="70"/>
      <c r="K95" s="70"/>
      <c r="L95" s="70"/>
      <c r="M95" s="70"/>
      <c r="N95" s="70"/>
      <c r="O95" s="69"/>
      <c r="P95" s="157"/>
      <c r="Q95" s="166">
        <f t="shared" si="3"/>
        <v>0</v>
      </c>
    </row>
    <row r="96" spans="1:17" ht="17.100000000000001" customHeight="1" x14ac:dyDescent="0.2">
      <c r="A96" s="66">
        <v>90</v>
      </c>
      <c r="B96" s="100"/>
      <c r="C96" s="67"/>
      <c r="D96" s="96"/>
      <c r="E96" s="68"/>
      <c r="F96" s="68"/>
      <c r="G96" s="70">
        <f t="shared" si="2"/>
        <v>0</v>
      </c>
      <c r="H96" s="68"/>
      <c r="I96" s="70"/>
      <c r="J96" s="70"/>
      <c r="K96" s="70"/>
      <c r="L96" s="70"/>
      <c r="M96" s="70"/>
      <c r="N96" s="70"/>
      <c r="O96" s="69"/>
      <c r="P96" s="157"/>
      <c r="Q96" s="166">
        <f t="shared" si="3"/>
        <v>0</v>
      </c>
    </row>
    <row r="97" spans="1:17" ht="17.100000000000001" customHeight="1" x14ac:dyDescent="0.2">
      <c r="A97" s="66">
        <v>91</v>
      </c>
      <c r="B97" s="100"/>
      <c r="C97" s="67"/>
      <c r="D97" s="96"/>
      <c r="E97" s="68"/>
      <c r="F97" s="68"/>
      <c r="G97" s="70">
        <f t="shared" si="2"/>
        <v>0</v>
      </c>
      <c r="H97" s="68"/>
      <c r="I97" s="70"/>
      <c r="J97" s="70"/>
      <c r="K97" s="70"/>
      <c r="L97" s="70"/>
      <c r="M97" s="70"/>
      <c r="N97" s="70"/>
      <c r="O97" s="69"/>
      <c r="P97" s="157"/>
      <c r="Q97" s="166">
        <f t="shared" si="3"/>
        <v>0</v>
      </c>
    </row>
    <row r="98" spans="1:17" ht="17.100000000000001" customHeight="1" x14ac:dyDescent="0.2">
      <c r="A98" s="66">
        <v>92</v>
      </c>
      <c r="B98" s="100"/>
      <c r="C98" s="67"/>
      <c r="D98" s="96"/>
      <c r="E98" s="68"/>
      <c r="F98" s="68"/>
      <c r="G98" s="70">
        <f t="shared" si="2"/>
        <v>0</v>
      </c>
      <c r="H98" s="68"/>
      <c r="I98" s="70"/>
      <c r="J98" s="70"/>
      <c r="K98" s="70"/>
      <c r="L98" s="70"/>
      <c r="M98" s="70"/>
      <c r="N98" s="70"/>
      <c r="O98" s="69"/>
      <c r="P98" s="157"/>
      <c r="Q98" s="166">
        <f t="shared" si="3"/>
        <v>0</v>
      </c>
    </row>
    <row r="99" spans="1:17" ht="17.100000000000001" customHeight="1" x14ac:dyDescent="0.2">
      <c r="A99" s="66">
        <v>93</v>
      </c>
      <c r="B99" s="100"/>
      <c r="C99" s="67"/>
      <c r="D99" s="96"/>
      <c r="E99" s="68"/>
      <c r="F99" s="68"/>
      <c r="G99" s="70">
        <f t="shared" si="2"/>
        <v>0</v>
      </c>
      <c r="H99" s="68"/>
      <c r="I99" s="70"/>
      <c r="J99" s="70"/>
      <c r="K99" s="70"/>
      <c r="L99" s="70"/>
      <c r="M99" s="70"/>
      <c r="N99" s="70"/>
      <c r="O99" s="69"/>
      <c r="P99" s="157"/>
      <c r="Q99" s="166">
        <f t="shared" si="3"/>
        <v>0</v>
      </c>
    </row>
    <row r="100" spans="1:17" ht="17.100000000000001" customHeight="1" x14ac:dyDescent="0.2">
      <c r="A100" s="66">
        <v>94</v>
      </c>
      <c r="B100" s="100"/>
      <c r="C100" s="67"/>
      <c r="D100" s="96"/>
      <c r="E100" s="68"/>
      <c r="F100" s="68"/>
      <c r="G100" s="70">
        <f t="shared" si="2"/>
        <v>0</v>
      </c>
      <c r="H100" s="68"/>
      <c r="I100" s="70"/>
      <c r="J100" s="70"/>
      <c r="K100" s="70"/>
      <c r="L100" s="70"/>
      <c r="M100" s="70"/>
      <c r="N100" s="70"/>
      <c r="O100" s="69"/>
      <c r="P100" s="157"/>
      <c r="Q100" s="166">
        <f t="shared" si="3"/>
        <v>0</v>
      </c>
    </row>
    <row r="101" spans="1:17" ht="17.100000000000001" customHeight="1" x14ac:dyDescent="0.2">
      <c r="A101" s="66">
        <v>95</v>
      </c>
      <c r="B101" s="100"/>
      <c r="C101" s="67"/>
      <c r="D101" s="96"/>
      <c r="E101" s="68"/>
      <c r="F101" s="68"/>
      <c r="G101" s="70">
        <f t="shared" si="2"/>
        <v>0</v>
      </c>
      <c r="H101" s="68"/>
      <c r="I101" s="70"/>
      <c r="J101" s="70"/>
      <c r="K101" s="70"/>
      <c r="L101" s="70"/>
      <c r="M101" s="70"/>
      <c r="N101" s="70"/>
      <c r="O101" s="69"/>
      <c r="P101" s="157"/>
      <c r="Q101" s="166">
        <f t="shared" si="3"/>
        <v>0</v>
      </c>
    </row>
    <row r="102" spans="1:17" ht="17.100000000000001" customHeight="1" x14ac:dyDescent="0.2">
      <c r="A102" s="66">
        <v>96</v>
      </c>
      <c r="B102" s="100"/>
      <c r="C102" s="67"/>
      <c r="D102" s="96"/>
      <c r="E102" s="68"/>
      <c r="F102" s="68"/>
      <c r="G102" s="70">
        <f t="shared" si="2"/>
        <v>0</v>
      </c>
      <c r="H102" s="68"/>
      <c r="I102" s="70"/>
      <c r="J102" s="70"/>
      <c r="K102" s="70"/>
      <c r="L102" s="70"/>
      <c r="M102" s="70"/>
      <c r="N102" s="70"/>
      <c r="O102" s="69"/>
      <c r="P102" s="157"/>
      <c r="Q102" s="166">
        <f t="shared" si="3"/>
        <v>0</v>
      </c>
    </row>
    <row r="103" spans="1:17" ht="17.100000000000001" customHeight="1" x14ac:dyDescent="0.2">
      <c r="A103" s="66">
        <v>97</v>
      </c>
      <c r="B103" s="100"/>
      <c r="C103" s="67"/>
      <c r="D103" s="96"/>
      <c r="E103" s="68"/>
      <c r="F103" s="68"/>
      <c r="G103" s="70">
        <f t="shared" si="2"/>
        <v>0</v>
      </c>
      <c r="H103" s="68"/>
      <c r="I103" s="70"/>
      <c r="J103" s="70"/>
      <c r="K103" s="70"/>
      <c r="L103" s="70"/>
      <c r="M103" s="70"/>
      <c r="N103" s="70"/>
      <c r="O103" s="69"/>
      <c r="P103" s="157"/>
      <c r="Q103" s="166">
        <f t="shared" si="3"/>
        <v>0</v>
      </c>
    </row>
    <row r="104" spans="1:17" ht="17.100000000000001" customHeight="1" x14ac:dyDescent="0.2">
      <c r="A104" s="66">
        <v>98</v>
      </c>
      <c r="B104" s="100"/>
      <c r="C104" s="67"/>
      <c r="D104" s="96"/>
      <c r="E104" s="68"/>
      <c r="F104" s="68"/>
      <c r="G104" s="70">
        <f t="shared" si="2"/>
        <v>0</v>
      </c>
      <c r="H104" s="68"/>
      <c r="I104" s="70"/>
      <c r="J104" s="70"/>
      <c r="K104" s="70"/>
      <c r="L104" s="70"/>
      <c r="M104" s="70"/>
      <c r="N104" s="70"/>
      <c r="O104" s="69"/>
      <c r="P104" s="157"/>
      <c r="Q104" s="166">
        <f t="shared" si="3"/>
        <v>0</v>
      </c>
    </row>
    <row r="105" spans="1:17" ht="17.100000000000001" customHeight="1" x14ac:dyDescent="0.2">
      <c r="A105" s="66">
        <v>99</v>
      </c>
      <c r="B105" s="100"/>
      <c r="C105" s="67"/>
      <c r="D105" s="96"/>
      <c r="E105" s="68"/>
      <c r="F105" s="68"/>
      <c r="G105" s="70">
        <f t="shared" si="2"/>
        <v>0</v>
      </c>
      <c r="H105" s="68"/>
      <c r="I105" s="70"/>
      <c r="J105" s="70"/>
      <c r="K105" s="70"/>
      <c r="L105" s="70"/>
      <c r="M105" s="70"/>
      <c r="N105" s="70"/>
      <c r="O105" s="69"/>
      <c r="P105" s="157"/>
      <c r="Q105" s="166">
        <f t="shared" si="3"/>
        <v>0</v>
      </c>
    </row>
    <row r="106" spans="1:17" ht="17.100000000000001" customHeight="1" x14ac:dyDescent="0.2">
      <c r="A106" s="66">
        <v>100</v>
      </c>
      <c r="B106" s="100"/>
      <c r="C106" s="67"/>
      <c r="D106" s="96"/>
      <c r="E106" s="68"/>
      <c r="F106" s="68"/>
      <c r="G106" s="70">
        <f t="shared" si="2"/>
        <v>0</v>
      </c>
      <c r="H106" s="68"/>
      <c r="I106" s="70"/>
      <c r="J106" s="70"/>
      <c r="K106" s="70"/>
      <c r="L106" s="70"/>
      <c r="M106" s="70"/>
      <c r="N106" s="70"/>
      <c r="O106" s="69"/>
      <c r="P106" s="157"/>
      <c r="Q106" s="166">
        <f t="shared" si="3"/>
        <v>0</v>
      </c>
    </row>
    <row r="107" spans="1:17" ht="17.100000000000001" customHeight="1" x14ac:dyDescent="0.2">
      <c r="A107" s="66">
        <v>101</v>
      </c>
      <c r="B107" s="100"/>
      <c r="C107" s="67"/>
      <c r="D107" s="96"/>
      <c r="E107" s="68"/>
      <c r="F107" s="68"/>
      <c r="G107" s="70">
        <f t="shared" si="2"/>
        <v>0</v>
      </c>
      <c r="H107" s="68"/>
      <c r="I107" s="70"/>
      <c r="J107" s="70"/>
      <c r="K107" s="70"/>
      <c r="L107" s="70"/>
      <c r="M107" s="70"/>
      <c r="N107" s="70"/>
      <c r="O107" s="69"/>
      <c r="P107" s="157"/>
      <c r="Q107" s="166">
        <f t="shared" si="3"/>
        <v>0</v>
      </c>
    </row>
    <row r="108" spans="1:17" ht="17.100000000000001" customHeight="1" x14ac:dyDescent="0.2">
      <c r="A108" s="66">
        <v>102</v>
      </c>
      <c r="B108" s="100"/>
      <c r="C108" s="67"/>
      <c r="D108" s="96"/>
      <c r="E108" s="68"/>
      <c r="F108" s="68"/>
      <c r="G108" s="70">
        <f t="shared" si="2"/>
        <v>0</v>
      </c>
      <c r="H108" s="68"/>
      <c r="I108" s="70"/>
      <c r="J108" s="70"/>
      <c r="K108" s="70"/>
      <c r="L108" s="70"/>
      <c r="M108" s="70"/>
      <c r="N108" s="70"/>
      <c r="O108" s="69"/>
      <c r="P108" s="157"/>
      <c r="Q108" s="166">
        <f t="shared" si="3"/>
        <v>0</v>
      </c>
    </row>
    <row r="109" spans="1:17" ht="17.100000000000001" customHeight="1" x14ac:dyDescent="0.2">
      <c r="A109" s="66">
        <v>103</v>
      </c>
      <c r="B109" s="100"/>
      <c r="C109" s="67"/>
      <c r="D109" s="96"/>
      <c r="E109" s="68"/>
      <c r="F109" s="68"/>
      <c r="G109" s="70">
        <f t="shared" si="2"/>
        <v>0</v>
      </c>
      <c r="H109" s="68"/>
      <c r="I109" s="70"/>
      <c r="J109" s="70"/>
      <c r="K109" s="70"/>
      <c r="L109" s="70"/>
      <c r="M109" s="70"/>
      <c r="N109" s="70"/>
      <c r="O109" s="69"/>
      <c r="P109" s="157"/>
      <c r="Q109" s="166">
        <f t="shared" si="3"/>
        <v>0</v>
      </c>
    </row>
    <row r="110" spans="1:17" ht="17.100000000000001" customHeight="1" x14ac:dyDescent="0.2">
      <c r="A110" s="66">
        <v>104</v>
      </c>
      <c r="B110" s="100"/>
      <c r="C110" s="67"/>
      <c r="D110" s="96"/>
      <c r="E110" s="68"/>
      <c r="F110" s="68"/>
      <c r="G110" s="70">
        <f t="shared" si="2"/>
        <v>0</v>
      </c>
      <c r="H110" s="68"/>
      <c r="I110" s="70"/>
      <c r="J110" s="70"/>
      <c r="K110" s="70"/>
      <c r="L110" s="70"/>
      <c r="M110" s="70"/>
      <c r="N110" s="70"/>
      <c r="O110" s="69"/>
      <c r="P110" s="157"/>
      <c r="Q110" s="166">
        <f t="shared" si="3"/>
        <v>0</v>
      </c>
    </row>
    <row r="111" spans="1:17" ht="17.100000000000001" customHeight="1" x14ac:dyDescent="0.2">
      <c r="A111" s="66">
        <v>105</v>
      </c>
      <c r="B111" s="100"/>
      <c r="C111" s="67"/>
      <c r="D111" s="96"/>
      <c r="E111" s="68"/>
      <c r="F111" s="68"/>
      <c r="G111" s="70">
        <f t="shared" si="2"/>
        <v>0</v>
      </c>
      <c r="H111" s="68"/>
      <c r="I111" s="70"/>
      <c r="J111" s="70"/>
      <c r="K111" s="70"/>
      <c r="L111" s="70"/>
      <c r="M111" s="70"/>
      <c r="N111" s="70"/>
      <c r="O111" s="69"/>
      <c r="P111" s="157"/>
      <c r="Q111" s="166">
        <f t="shared" si="3"/>
        <v>0</v>
      </c>
    </row>
    <row r="112" spans="1:17" ht="17.100000000000001" customHeight="1" x14ac:dyDescent="0.2">
      <c r="A112" s="66">
        <v>106</v>
      </c>
      <c r="B112" s="100"/>
      <c r="C112" s="67"/>
      <c r="D112" s="96"/>
      <c r="E112" s="68"/>
      <c r="F112" s="68"/>
      <c r="G112" s="70">
        <f t="shared" si="2"/>
        <v>0</v>
      </c>
      <c r="H112" s="68"/>
      <c r="I112" s="70"/>
      <c r="J112" s="70"/>
      <c r="K112" s="70"/>
      <c r="L112" s="70"/>
      <c r="M112" s="70"/>
      <c r="N112" s="70"/>
      <c r="O112" s="69"/>
      <c r="P112" s="157"/>
      <c r="Q112" s="166">
        <f t="shared" si="3"/>
        <v>0</v>
      </c>
    </row>
    <row r="113" spans="1:17" ht="17.100000000000001" customHeight="1" x14ac:dyDescent="0.2">
      <c r="A113" s="66">
        <v>107</v>
      </c>
      <c r="B113" s="100"/>
      <c r="C113" s="67"/>
      <c r="D113" s="96"/>
      <c r="E113" s="68"/>
      <c r="F113" s="68"/>
      <c r="G113" s="70">
        <f t="shared" si="2"/>
        <v>0</v>
      </c>
      <c r="H113" s="68"/>
      <c r="I113" s="70"/>
      <c r="J113" s="70"/>
      <c r="K113" s="70"/>
      <c r="L113" s="70"/>
      <c r="M113" s="70"/>
      <c r="N113" s="70"/>
      <c r="O113" s="69"/>
      <c r="P113" s="157"/>
      <c r="Q113" s="166">
        <f t="shared" si="3"/>
        <v>0</v>
      </c>
    </row>
    <row r="114" spans="1:17" ht="17.100000000000001" customHeight="1" x14ac:dyDescent="0.2">
      <c r="A114" s="66">
        <v>108</v>
      </c>
      <c r="B114" s="100"/>
      <c r="C114" s="67"/>
      <c r="D114" s="96"/>
      <c r="E114" s="68"/>
      <c r="F114" s="68"/>
      <c r="G114" s="70">
        <f t="shared" si="2"/>
        <v>0</v>
      </c>
      <c r="H114" s="68"/>
      <c r="I114" s="70"/>
      <c r="J114" s="70"/>
      <c r="K114" s="70"/>
      <c r="L114" s="70"/>
      <c r="M114" s="70"/>
      <c r="N114" s="70"/>
      <c r="O114" s="69"/>
      <c r="P114" s="157"/>
      <c r="Q114" s="166">
        <f t="shared" si="3"/>
        <v>0</v>
      </c>
    </row>
    <row r="115" spans="1:17" ht="17.100000000000001" customHeight="1" x14ac:dyDescent="0.2">
      <c r="A115" s="66">
        <v>109</v>
      </c>
      <c r="B115" s="100"/>
      <c r="C115" s="67"/>
      <c r="D115" s="96"/>
      <c r="E115" s="68"/>
      <c r="F115" s="68"/>
      <c r="G115" s="70">
        <f t="shared" si="2"/>
        <v>0</v>
      </c>
      <c r="H115" s="68"/>
      <c r="I115" s="70"/>
      <c r="J115" s="70"/>
      <c r="K115" s="70"/>
      <c r="L115" s="70"/>
      <c r="M115" s="70"/>
      <c r="N115" s="70"/>
      <c r="O115" s="69"/>
      <c r="P115" s="157"/>
      <c r="Q115" s="166">
        <f t="shared" si="3"/>
        <v>0</v>
      </c>
    </row>
    <row r="116" spans="1:17" ht="17.100000000000001" customHeight="1" x14ac:dyDescent="0.2">
      <c r="A116" s="66">
        <v>110</v>
      </c>
      <c r="B116" s="100"/>
      <c r="C116" s="67"/>
      <c r="D116" s="96"/>
      <c r="E116" s="68"/>
      <c r="F116" s="68"/>
      <c r="G116" s="70">
        <f t="shared" si="2"/>
        <v>0</v>
      </c>
      <c r="H116" s="68"/>
      <c r="I116" s="70"/>
      <c r="J116" s="70"/>
      <c r="K116" s="70"/>
      <c r="L116" s="70"/>
      <c r="M116" s="70"/>
      <c r="N116" s="70"/>
      <c r="O116" s="69"/>
      <c r="P116" s="157"/>
      <c r="Q116" s="166">
        <f t="shared" si="3"/>
        <v>0</v>
      </c>
    </row>
    <row r="117" spans="1:17" ht="17.100000000000001" customHeight="1" x14ac:dyDescent="0.2">
      <c r="A117" s="66">
        <v>111</v>
      </c>
      <c r="B117" s="100"/>
      <c r="C117" s="67"/>
      <c r="D117" s="96"/>
      <c r="E117" s="68"/>
      <c r="F117" s="68"/>
      <c r="G117" s="70">
        <f t="shared" si="2"/>
        <v>0</v>
      </c>
      <c r="H117" s="68"/>
      <c r="I117" s="70"/>
      <c r="J117" s="70"/>
      <c r="K117" s="70"/>
      <c r="L117" s="70"/>
      <c r="M117" s="70"/>
      <c r="N117" s="70"/>
      <c r="O117" s="69"/>
      <c r="P117" s="157"/>
      <c r="Q117" s="166">
        <f t="shared" si="3"/>
        <v>0</v>
      </c>
    </row>
    <row r="118" spans="1:17" ht="17.100000000000001" customHeight="1" x14ac:dyDescent="0.2">
      <c r="A118" s="66">
        <v>112</v>
      </c>
      <c r="B118" s="100"/>
      <c r="C118" s="67"/>
      <c r="D118" s="96"/>
      <c r="E118" s="68"/>
      <c r="F118" s="68"/>
      <c r="G118" s="70">
        <f t="shared" si="2"/>
        <v>0</v>
      </c>
      <c r="H118" s="68"/>
      <c r="I118" s="70"/>
      <c r="J118" s="70"/>
      <c r="K118" s="70"/>
      <c r="L118" s="70"/>
      <c r="M118" s="70"/>
      <c r="N118" s="70"/>
      <c r="O118" s="69"/>
      <c r="P118" s="157"/>
      <c r="Q118" s="166">
        <f t="shared" si="3"/>
        <v>0</v>
      </c>
    </row>
    <row r="119" spans="1:17" ht="17.100000000000001" customHeight="1" x14ac:dyDescent="0.2">
      <c r="A119" s="66">
        <v>113</v>
      </c>
      <c r="B119" s="100"/>
      <c r="C119" s="67"/>
      <c r="D119" s="96"/>
      <c r="E119" s="68"/>
      <c r="F119" s="68"/>
      <c r="G119" s="70">
        <f t="shared" si="2"/>
        <v>0</v>
      </c>
      <c r="H119" s="68"/>
      <c r="I119" s="70"/>
      <c r="J119" s="70"/>
      <c r="K119" s="70"/>
      <c r="L119" s="70"/>
      <c r="M119" s="70"/>
      <c r="N119" s="70"/>
      <c r="O119" s="69"/>
      <c r="P119" s="157"/>
      <c r="Q119" s="166">
        <f t="shared" si="3"/>
        <v>0</v>
      </c>
    </row>
    <row r="120" spans="1:17" ht="17.100000000000001" customHeight="1" x14ac:dyDescent="0.2">
      <c r="A120" s="66">
        <v>114</v>
      </c>
      <c r="B120" s="100"/>
      <c r="C120" s="67"/>
      <c r="D120" s="96"/>
      <c r="E120" s="68"/>
      <c r="F120" s="68"/>
      <c r="G120" s="70">
        <f t="shared" si="2"/>
        <v>0</v>
      </c>
      <c r="H120" s="68"/>
      <c r="I120" s="70"/>
      <c r="J120" s="70"/>
      <c r="K120" s="70"/>
      <c r="L120" s="70"/>
      <c r="M120" s="70"/>
      <c r="N120" s="70"/>
      <c r="O120" s="69"/>
      <c r="P120" s="157"/>
      <c r="Q120" s="166">
        <f t="shared" si="3"/>
        <v>0</v>
      </c>
    </row>
    <row r="121" spans="1:17" ht="17.100000000000001" customHeight="1" x14ac:dyDescent="0.2">
      <c r="A121" s="66">
        <v>115</v>
      </c>
      <c r="B121" s="100"/>
      <c r="C121" s="67"/>
      <c r="D121" s="96"/>
      <c r="E121" s="68"/>
      <c r="F121" s="68"/>
      <c r="G121" s="70">
        <f t="shared" si="2"/>
        <v>0</v>
      </c>
      <c r="H121" s="68"/>
      <c r="I121" s="70"/>
      <c r="J121" s="70"/>
      <c r="K121" s="70"/>
      <c r="L121" s="70"/>
      <c r="M121" s="70"/>
      <c r="N121" s="70"/>
      <c r="O121" s="69"/>
      <c r="P121" s="157"/>
      <c r="Q121" s="166">
        <f t="shared" si="3"/>
        <v>0</v>
      </c>
    </row>
    <row r="122" spans="1:17" ht="17.100000000000001" customHeight="1" x14ac:dyDescent="0.2">
      <c r="A122" s="66">
        <v>116</v>
      </c>
      <c r="B122" s="100"/>
      <c r="C122" s="67"/>
      <c r="D122" s="96"/>
      <c r="E122" s="68"/>
      <c r="F122" s="68"/>
      <c r="G122" s="70">
        <f t="shared" si="2"/>
        <v>0</v>
      </c>
      <c r="H122" s="68"/>
      <c r="I122" s="70"/>
      <c r="J122" s="70"/>
      <c r="K122" s="70"/>
      <c r="L122" s="70"/>
      <c r="M122" s="70"/>
      <c r="N122" s="70"/>
      <c r="O122" s="69"/>
      <c r="P122" s="157"/>
      <c r="Q122" s="166">
        <f t="shared" si="3"/>
        <v>0</v>
      </c>
    </row>
    <row r="123" spans="1:17" ht="17.100000000000001" customHeight="1" x14ac:dyDescent="0.2">
      <c r="A123" s="66">
        <v>117</v>
      </c>
      <c r="B123" s="100"/>
      <c r="C123" s="67"/>
      <c r="D123" s="96"/>
      <c r="E123" s="68"/>
      <c r="F123" s="68"/>
      <c r="G123" s="70">
        <f t="shared" si="2"/>
        <v>0</v>
      </c>
      <c r="H123" s="68"/>
      <c r="I123" s="70"/>
      <c r="J123" s="70"/>
      <c r="K123" s="70"/>
      <c r="L123" s="70"/>
      <c r="M123" s="70"/>
      <c r="N123" s="70"/>
      <c r="O123" s="69"/>
      <c r="P123" s="157"/>
      <c r="Q123" s="166">
        <f t="shared" si="3"/>
        <v>0</v>
      </c>
    </row>
    <row r="124" spans="1:17" ht="17.100000000000001" customHeight="1" x14ac:dyDescent="0.2">
      <c r="A124" s="66">
        <v>118</v>
      </c>
      <c r="B124" s="100"/>
      <c r="C124" s="67"/>
      <c r="D124" s="96"/>
      <c r="E124" s="68"/>
      <c r="F124" s="68"/>
      <c r="G124" s="70">
        <f t="shared" si="2"/>
        <v>0</v>
      </c>
      <c r="H124" s="68"/>
      <c r="I124" s="70"/>
      <c r="J124" s="70"/>
      <c r="K124" s="70"/>
      <c r="L124" s="70"/>
      <c r="M124" s="70"/>
      <c r="N124" s="70"/>
      <c r="O124" s="69"/>
      <c r="P124" s="157"/>
      <c r="Q124" s="166">
        <f t="shared" si="3"/>
        <v>0</v>
      </c>
    </row>
    <row r="125" spans="1:17" ht="17.100000000000001" customHeight="1" x14ac:dyDescent="0.2">
      <c r="A125" s="66">
        <v>119</v>
      </c>
      <c r="B125" s="100"/>
      <c r="C125" s="67"/>
      <c r="D125" s="96"/>
      <c r="E125" s="68"/>
      <c r="F125" s="68"/>
      <c r="G125" s="70">
        <f t="shared" si="2"/>
        <v>0</v>
      </c>
      <c r="H125" s="68"/>
      <c r="I125" s="70"/>
      <c r="J125" s="70"/>
      <c r="K125" s="70"/>
      <c r="L125" s="70"/>
      <c r="M125" s="70"/>
      <c r="N125" s="70"/>
      <c r="O125" s="69"/>
      <c r="P125" s="157"/>
      <c r="Q125" s="166">
        <f t="shared" si="3"/>
        <v>0</v>
      </c>
    </row>
    <row r="126" spans="1:17" ht="17.100000000000001" customHeight="1" x14ac:dyDescent="0.2">
      <c r="A126" s="66">
        <v>120</v>
      </c>
      <c r="B126" s="100"/>
      <c r="C126" s="67"/>
      <c r="D126" s="96"/>
      <c r="E126" s="68"/>
      <c r="F126" s="68"/>
      <c r="G126" s="70">
        <f t="shared" si="2"/>
        <v>0</v>
      </c>
      <c r="H126" s="68"/>
      <c r="I126" s="70"/>
      <c r="J126" s="70"/>
      <c r="K126" s="70"/>
      <c r="L126" s="70"/>
      <c r="M126" s="70"/>
      <c r="N126" s="70"/>
      <c r="O126" s="69"/>
      <c r="P126" s="157"/>
      <c r="Q126" s="166">
        <f t="shared" si="3"/>
        <v>0</v>
      </c>
    </row>
    <row r="127" spans="1:17" ht="17.100000000000001" customHeight="1" x14ac:dyDescent="0.2">
      <c r="A127" s="66">
        <v>121</v>
      </c>
      <c r="B127" s="100"/>
      <c r="C127" s="67"/>
      <c r="D127" s="96"/>
      <c r="E127" s="68"/>
      <c r="F127" s="68"/>
      <c r="G127" s="70">
        <f t="shared" si="2"/>
        <v>0</v>
      </c>
      <c r="H127" s="68"/>
      <c r="I127" s="70"/>
      <c r="J127" s="70"/>
      <c r="K127" s="70"/>
      <c r="L127" s="70"/>
      <c r="M127" s="70"/>
      <c r="N127" s="70"/>
      <c r="O127" s="69"/>
      <c r="P127" s="157"/>
      <c r="Q127" s="166">
        <f t="shared" si="3"/>
        <v>0</v>
      </c>
    </row>
    <row r="128" spans="1:17" ht="17.100000000000001" customHeight="1" x14ac:dyDescent="0.2">
      <c r="A128" s="66">
        <v>122</v>
      </c>
      <c r="B128" s="100"/>
      <c r="C128" s="67"/>
      <c r="D128" s="96"/>
      <c r="E128" s="68"/>
      <c r="F128" s="68"/>
      <c r="G128" s="70">
        <f t="shared" si="2"/>
        <v>0</v>
      </c>
      <c r="H128" s="68"/>
      <c r="I128" s="70"/>
      <c r="J128" s="70"/>
      <c r="K128" s="70"/>
      <c r="L128" s="70"/>
      <c r="M128" s="70"/>
      <c r="N128" s="70"/>
      <c r="O128" s="69"/>
      <c r="P128" s="157"/>
      <c r="Q128" s="166">
        <f t="shared" si="3"/>
        <v>0</v>
      </c>
    </row>
    <row r="129" spans="1:17" ht="17.100000000000001" customHeight="1" x14ac:dyDescent="0.2">
      <c r="A129" s="66">
        <v>123</v>
      </c>
      <c r="B129" s="100"/>
      <c r="C129" s="67"/>
      <c r="D129" s="96"/>
      <c r="E129" s="68"/>
      <c r="F129" s="68"/>
      <c r="G129" s="70">
        <f t="shared" si="2"/>
        <v>0</v>
      </c>
      <c r="H129" s="68"/>
      <c r="I129" s="70"/>
      <c r="J129" s="70"/>
      <c r="K129" s="70"/>
      <c r="L129" s="70"/>
      <c r="M129" s="70"/>
      <c r="N129" s="70"/>
      <c r="O129" s="69"/>
      <c r="P129" s="157"/>
      <c r="Q129" s="166">
        <f t="shared" si="3"/>
        <v>0</v>
      </c>
    </row>
    <row r="130" spans="1:17" ht="17.100000000000001" customHeight="1" x14ac:dyDescent="0.2">
      <c r="A130" s="66">
        <v>124</v>
      </c>
      <c r="B130" s="100"/>
      <c r="C130" s="67"/>
      <c r="D130" s="96"/>
      <c r="E130" s="68"/>
      <c r="F130" s="68"/>
      <c r="G130" s="70">
        <f t="shared" si="2"/>
        <v>0</v>
      </c>
      <c r="H130" s="68"/>
      <c r="I130" s="70"/>
      <c r="J130" s="70"/>
      <c r="K130" s="70"/>
      <c r="L130" s="70"/>
      <c r="M130" s="70"/>
      <c r="N130" s="70"/>
      <c r="O130" s="69"/>
      <c r="P130" s="157"/>
      <c r="Q130" s="166">
        <f t="shared" si="3"/>
        <v>0</v>
      </c>
    </row>
    <row r="131" spans="1:17" ht="17.100000000000001" customHeight="1" x14ac:dyDescent="0.2">
      <c r="A131" s="66">
        <v>125</v>
      </c>
      <c r="B131" s="100"/>
      <c r="C131" s="67"/>
      <c r="D131" s="96"/>
      <c r="E131" s="68"/>
      <c r="F131" s="68"/>
      <c r="G131" s="70">
        <f t="shared" si="2"/>
        <v>0</v>
      </c>
      <c r="H131" s="68"/>
      <c r="I131" s="70"/>
      <c r="J131" s="70"/>
      <c r="K131" s="70"/>
      <c r="L131" s="70"/>
      <c r="M131" s="70"/>
      <c r="N131" s="70"/>
      <c r="O131" s="69"/>
      <c r="P131" s="157"/>
      <c r="Q131" s="166">
        <f t="shared" si="3"/>
        <v>0</v>
      </c>
    </row>
    <row r="132" spans="1:17" ht="17.100000000000001" customHeight="1" x14ac:dyDescent="0.2">
      <c r="A132" s="66">
        <v>126</v>
      </c>
      <c r="B132" s="100"/>
      <c r="C132" s="67"/>
      <c r="D132" s="96"/>
      <c r="E132" s="68"/>
      <c r="F132" s="68"/>
      <c r="G132" s="70">
        <f t="shared" si="2"/>
        <v>0</v>
      </c>
      <c r="H132" s="68"/>
      <c r="I132" s="70"/>
      <c r="J132" s="70"/>
      <c r="K132" s="70"/>
      <c r="L132" s="70"/>
      <c r="M132" s="70"/>
      <c r="N132" s="70"/>
      <c r="O132" s="69"/>
      <c r="P132" s="157"/>
      <c r="Q132" s="166">
        <f t="shared" si="3"/>
        <v>0</v>
      </c>
    </row>
    <row r="133" spans="1:17" ht="17.100000000000001" customHeight="1" x14ac:dyDescent="0.2">
      <c r="A133" s="66">
        <v>127</v>
      </c>
      <c r="B133" s="100"/>
      <c r="C133" s="67"/>
      <c r="D133" s="96"/>
      <c r="E133" s="68"/>
      <c r="F133" s="68"/>
      <c r="G133" s="70">
        <f t="shared" si="2"/>
        <v>0</v>
      </c>
      <c r="H133" s="68"/>
      <c r="I133" s="70"/>
      <c r="J133" s="70"/>
      <c r="K133" s="70"/>
      <c r="L133" s="70"/>
      <c r="M133" s="70"/>
      <c r="N133" s="70"/>
      <c r="O133" s="69"/>
      <c r="P133" s="157"/>
      <c r="Q133" s="166">
        <f t="shared" si="3"/>
        <v>0</v>
      </c>
    </row>
    <row r="134" spans="1:17" ht="17.100000000000001" customHeight="1" x14ac:dyDescent="0.2">
      <c r="A134" s="66">
        <v>128</v>
      </c>
      <c r="B134" s="100"/>
      <c r="C134" s="67"/>
      <c r="D134" s="96"/>
      <c r="E134" s="68"/>
      <c r="F134" s="68"/>
      <c r="G134" s="70">
        <f t="shared" si="2"/>
        <v>0</v>
      </c>
      <c r="H134" s="68"/>
      <c r="I134" s="70"/>
      <c r="J134" s="70"/>
      <c r="K134" s="70"/>
      <c r="L134" s="70"/>
      <c r="M134" s="70"/>
      <c r="N134" s="70"/>
      <c r="O134" s="69"/>
      <c r="P134" s="157"/>
      <c r="Q134" s="166">
        <f t="shared" si="3"/>
        <v>0</v>
      </c>
    </row>
    <row r="135" spans="1:17" ht="17.100000000000001" customHeight="1" x14ac:dyDescent="0.2">
      <c r="A135" s="66">
        <v>129</v>
      </c>
      <c r="B135" s="100"/>
      <c r="C135" s="67"/>
      <c r="D135" s="96"/>
      <c r="E135" s="68"/>
      <c r="F135" s="68"/>
      <c r="G135" s="70">
        <f t="shared" ref="G135:G198" si="4">E135-F135</f>
        <v>0</v>
      </c>
      <c r="H135" s="68"/>
      <c r="I135" s="70"/>
      <c r="J135" s="70"/>
      <c r="K135" s="70"/>
      <c r="L135" s="70"/>
      <c r="M135" s="70"/>
      <c r="N135" s="70"/>
      <c r="O135" s="69"/>
      <c r="P135" s="157"/>
      <c r="Q135" s="166">
        <f t="shared" ref="Q135:Q198" si="5">E135-P135</f>
        <v>0</v>
      </c>
    </row>
    <row r="136" spans="1:17" ht="17.100000000000001" customHeight="1" x14ac:dyDescent="0.2">
      <c r="A136" s="66">
        <v>130</v>
      </c>
      <c r="B136" s="100"/>
      <c r="C136" s="67"/>
      <c r="D136" s="96"/>
      <c r="E136" s="68"/>
      <c r="F136" s="68"/>
      <c r="G136" s="70">
        <f t="shared" si="4"/>
        <v>0</v>
      </c>
      <c r="H136" s="68"/>
      <c r="I136" s="70"/>
      <c r="J136" s="70"/>
      <c r="K136" s="70"/>
      <c r="L136" s="70"/>
      <c r="M136" s="70"/>
      <c r="N136" s="70"/>
      <c r="O136" s="69"/>
      <c r="P136" s="157"/>
      <c r="Q136" s="166">
        <f t="shared" si="5"/>
        <v>0</v>
      </c>
    </row>
    <row r="137" spans="1:17" ht="17.100000000000001" customHeight="1" x14ac:dyDescent="0.2">
      <c r="A137" s="66">
        <v>131</v>
      </c>
      <c r="B137" s="100"/>
      <c r="C137" s="67"/>
      <c r="D137" s="96"/>
      <c r="E137" s="68"/>
      <c r="F137" s="68"/>
      <c r="G137" s="70">
        <f t="shared" si="4"/>
        <v>0</v>
      </c>
      <c r="H137" s="68"/>
      <c r="I137" s="70"/>
      <c r="J137" s="70"/>
      <c r="K137" s="70"/>
      <c r="L137" s="70"/>
      <c r="M137" s="70"/>
      <c r="N137" s="70"/>
      <c r="O137" s="69"/>
      <c r="P137" s="157"/>
      <c r="Q137" s="166">
        <f t="shared" si="5"/>
        <v>0</v>
      </c>
    </row>
    <row r="138" spans="1:17" ht="17.100000000000001" customHeight="1" x14ac:dyDescent="0.2">
      <c r="A138" s="66">
        <v>132</v>
      </c>
      <c r="B138" s="100"/>
      <c r="C138" s="67"/>
      <c r="D138" s="96"/>
      <c r="E138" s="68"/>
      <c r="F138" s="68"/>
      <c r="G138" s="70">
        <f t="shared" si="4"/>
        <v>0</v>
      </c>
      <c r="H138" s="68"/>
      <c r="I138" s="70"/>
      <c r="J138" s="70"/>
      <c r="K138" s="70"/>
      <c r="L138" s="70"/>
      <c r="M138" s="70"/>
      <c r="N138" s="70"/>
      <c r="O138" s="69"/>
      <c r="P138" s="157"/>
      <c r="Q138" s="166">
        <f t="shared" si="5"/>
        <v>0</v>
      </c>
    </row>
    <row r="139" spans="1:17" ht="17.100000000000001" customHeight="1" x14ac:dyDescent="0.2">
      <c r="A139" s="66">
        <v>133</v>
      </c>
      <c r="B139" s="100"/>
      <c r="C139" s="67"/>
      <c r="D139" s="96"/>
      <c r="E139" s="68"/>
      <c r="F139" s="68"/>
      <c r="G139" s="70">
        <f t="shared" si="4"/>
        <v>0</v>
      </c>
      <c r="H139" s="68"/>
      <c r="I139" s="70"/>
      <c r="J139" s="70"/>
      <c r="K139" s="70"/>
      <c r="L139" s="70"/>
      <c r="M139" s="70"/>
      <c r="N139" s="70"/>
      <c r="O139" s="69"/>
      <c r="P139" s="157"/>
      <c r="Q139" s="166">
        <f t="shared" si="5"/>
        <v>0</v>
      </c>
    </row>
    <row r="140" spans="1:17" ht="17.100000000000001" customHeight="1" x14ac:dyDescent="0.2">
      <c r="A140" s="66">
        <v>134</v>
      </c>
      <c r="B140" s="100"/>
      <c r="C140" s="67"/>
      <c r="D140" s="96"/>
      <c r="E140" s="68"/>
      <c r="F140" s="68"/>
      <c r="G140" s="70">
        <f t="shared" si="4"/>
        <v>0</v>
      </c>
      <c r="H140" s="68"/>
      <c r="I140" s="70"/>
      <c r="J140" s="70"/>
      <c r="K140" s="70"/>
      <c r="L140" s="70"/>
      <c r="M140" s="70"/>
      <c r="N140" s="70"/>
      <c r="O140" s="69"/>
      <c r="P140" s="157"/>
      <c r="Q140" s="166">
        <f t="shared" si="5"/>
        <v>0</v>
      </c>
    </row>
    <row r="141" spans="1:17" ht="17.100000000000001" customHeight="1" x14ac:dyDescent="0.2">
      <c r="A141" s="66">
        <v>135</v>
      </c>
      <c r="B141" s="100"/>
      <c r="C141" s="67"/>
      <c r="D141" s="96"/>
      <c r="E141" s="68"/>
      <c r="F141" s="68"/>
      <c r="G141" s="70">
        <f t="shared" si="4"/>
        <v>0</v>
      </c>
      <c r="H141" s="68"/>
      <c r="I141" s="70"/>
      <c r="J141" s="70"/>
      <c r="K141" s="70"/>
      <c r="L141" s="70"/>
      <c r="M141" s="70"/>
      <c r="N141" s="70"/>
      <c r="O141" s="69"/>
      <c r="P141" s="157"/>
      <c r="Q141" s="166">
        <f t="shared" si="5"/>
        <v>0</v>
      </c>
    </row>
    <row r="142" spans="1:17" ht="17.100000000000001" customHeight="1" x14ac:dyDescent="0.2">
      <c r="A142" s="66">
        <v>136</v>
      </c>
      <c r="B142" s="100"/>
      <c r="C142" s="67"/>
      <c r="D142" s="96"/>
      <c r="E142" s="68"/>
      <c r="F142" s="68"/>
      <c r="G142" s="70">
        <f t="shared" si="4"/>
        <v>0</v>
      </c>
      <c r="H142" s="68"/>
      <c r="I142" s="70"/>
      <c r="J142" s="70"/>
      <c r="K142" s="70"/>
      <c r="L142" s="70"/>
      <c r="M142" s="70"/>
      <c r="N142" s="70"/>
      <c r="O142" s="69"/>
      <c r="P142" s="157"/>
      <c r="Q142" s="166">
        <f t="shared" si="5"/>
        <v>0</v>
      </c>
    </row>
    <row r="143" spans="1:17" ht="17.100000000000001" customHeight="1" x14ac:dyDescent="0.2">
      <c r="A143" s="66">
        <v>137</v>
      </c>
      <c r="B143" s="100"/>
      <c r="C143" s="67"/>
      <c r="D143" s="96"/>
      <c r="E143" s="68"/>
      <c r="F143" s="68"/>
      <c r="G143" s="70">
        <f t="shared" si="4"/>
        <v>0</v>
      </c>
      <c r="H143" s="68"/>
      <c r="I143" s="70"/>
      <c r="J143" s="70"/>
      <c r="K143" s="70"/>
      <c r="L143" s="70"/>
      <c r="M143" s="70"/>
      <c r="N143" s="70"/>
      <c r="O143" s="69"/>
      <c r="P143" s="157"/>
      <c r="Q143" s="166">
        <f t="shared" si="5"/>
        <v>0</v>
      </c>
    </row>
    <row r="144" spans="1:17" ht="17.100000000000001" customHeight="1" x14ac:dyDescent="0.2">
      <c r="A144" s="66">
        <v>138</v>
      </c>
      <c r="B144" s="100"/>
      <c r="C144" s="67"/>
      <c r="D144" s="96"/>
      <c r="E144" s="68"/>
      <c r="F144" s="68"/>
      <c r="G144" s="70">
        <f t="shared" si="4"/>
        <v>0</v>
      </c>
      <c r="H144" s="68"/>
      <c r="I144" s="70"/>
      <c r="J144" s="70"/>
      <c r="K144" s="70"/>
      <c r="L144" s="70"/>
      <c r="M144" s="70"/>
      <c r="N144" s="70"/>
      <c r="O144" s="69"/>
      <c r="P144" s="157"/>
      <c r="Q144" s="166">
        <f t="shared" si="5"/>
        <v>0</v>
      </c>
    </row>
    <row r="145" spans="1:17" ht="17.100000000000001" customHeight="1" x14ac:dyDescent="0.2">
      <c r="A145" s="66">
        <v>139</v>
      </c>
      <c r="B145" s="100"/>
      <c r="C145" s="67"/>
      <c r="D145" s="96"/>
      <c r="E145" s="68"/>
      <c r="F145" s="68"/>
      <c r="G145" s="70">
        <f t="shared" si="4"/>
        <v>0</v>
      </c>
      <c r="H145" s="68"/>
      <c r="I145" s="70"/>
      <c r="J145" s="70"/>
      <c r="K145" s="70"/>
      <c r="L145" s="70"/>
      <c r="M145" s="70"/>
      <c r="N145" s="70"/>
      <c r="O145" s="69"/>
      <c r="P145" s="157"/>
      <c r="Q145" s="166">
        <f t="shared" si="5"/>
        <v>0</v>
      </c>
    </row>
    <row r="146" spans="1:17" ht="17.100000000000001" customHeight="1" x14ac:dyDescent="0.2">
      <c r="A146" s="66">
        <v>140</v>
      </c>
      <c r="B146" s="100"/>
      <c r="C146" s="67"/>
      <c r="D146" s="96"/>
      <c r="E146" s="68"/>
      <c r="F146" s="68"/>
      <c r="G146" s="70">
        <f t="shared" si="4"/>
        <v>0</v>
      </c>
      <c r="H146" s="68"/>
      <c r="I146" s="70"/>
      <c r="J146" s="70"/>
      <c r="K146" s="70"/>
      <c r="L146" s="70"/>
      <c r="M146" s="70"/>
      <c r="N146" s="70"/>
      <c r="O146" s="69"/>
      <c r="P146" s="157"/>
      <c r="Q146" s="166">
        <f t="shared" si="5"/>
        <v>0</v>
      </c>
    </row>
    <row r="147" spans="1:17" ht="17.100000000000001" customHeight="1" x14ac:dyDescent="0.2">
      <c r="A147" s="66">
        <v>141</v>
      </c>
      <c r="B147" s="100"/>
      <c r="C147" s="67"/>
      <c r="D147" s="96"/>
      <c r="E147" s="68"/>
      <c r="F147" s="68"/>
      <c r="G147" s="70">
        <f t="shared" si="4"/>
        <v>0</v>
      </c>
      <c r="H147" s="68"/>
      <c r="I147" s="70"/>
      <c r="J147" s="70"/>
      <c r="K147" s="70"/>
      <c r="L147" s="70"/>
      <c r="M147" s="70"/>
      <c r="N147" s="70"/>
      <c r="O147" s="69"/>
      <c r="P147" s="157"/>
      <c r="Q147" s="166">
        <f t="shared" si="5"/>
        <v>0</v>
      </c>
    </row>
    <row r="148" spans="1:17" ht="17.100000000000001" customHeight="1" x14ac:dyDescent="0.2">
      <c r="A148" s="66">
        <v>142</v>
      </c>
      <c r="B148" s="100"/>
      <c r="C148" s="67"/>
      <c r="D148" s="96"/>
      <c r="E148" s="68"/>
      <c r="F148" s="68"/>
      <c r="G148" s="70">
        <f t="shared" si="4"/>
        <v>0</v>
      </c>
      <c r="H148" s="68"/>
      <c r="I148" s="70"/>
      <c r="J148" s="70"/>
      <c r="K148" s="70"/>
      <c r="L148" s="70"/>
      <c r="M148" s="70"/>
      <c r="N148" s="70"/>
      <c r="O148" s="69"/>
      <c r="P148" s="157"/>
      <c r="Q148" s="166">
        <f t="shared" si="5"/>
        <v>0</v>
      </c>
    </row>
    <row r="149" spans="1:17" ht="17.100000000000001" customHeight="1" x14ac:dyDescent="0.2">
      <c r="A149" s="66">
        <v>143</v>
      </c>
      <c r="B149" s="100"/>
      <c r="C149" s="67"/>
      <c r="D149" s="96"/>
      <c r="E149" s="68"/>
      <c r="F149" s="68"/>
      <c r="G149" s="70">
        <f t="shared" si="4"/>
        <v>0</v>
      </c>
      <c r="H149" s="68"/>
      <c r="I149" s="70"/>
      <c r="J149" s="70"/>
      <c r="K149" s="70"/>
      <c r="L149" s="70"/>
      <c r="M149" s="70"/>
      <c r="N149" s="70"/>
      <c r="O149" s="69"/>
      <c r="P149" s="157"/>
      <c r="Q149" s="166">
        <f t="shared" si="5"/>
        <v>0</v>
      </c>
    </row>
    <row r="150" spans="1:17" ht="17.100000000000001" customHeight="1" x14ac:dyDescent="0.2">
      <c r="A150" s="66">
        <v>144</v>
      </c>
      <c r="B150" s="100"/>
      <c r="C150" s="67"/>
      <c r="D150" s="96"/>
      <c r="E150" s="68"/>
      <c r="F150" s="68"/>
      <c r="G150" s="70">
        <f t="shared" si="4"/>
        <v>0</v>
      </c>
      <c r="H150" s="68"/>
      <c r="I150" s="70"/>
      <c r="J150" s="70"/>
      <c r="K150" s="70"/>
      <c r="L150" s="70"/>
      <c r="M150" s="70"/>
      <c r="N150" s="70"/>
      <c r="O150" s="69"/>
      <c r="P150" s="157"/>
      <c r="Q150" s="166">
        <f t="shared" si="5"/>
        <v>0</v>
      </c>
    </row>
    <row r="151" spans="1:17" ht="17.100000000000001" customHeight="1" x14ac:dyDescent="0.2">
      <c r="A151" s="66">
        <v>145</v>
      </c>
      <c r="B151" s="100"/>
      <c r="C151" s="67"/>
      <c r="D151" s="96"/>
      <c r="E151" s="68"/>
      <c r="F151" s="68"/>
      <c r="G151" s="70">
        <f t="shared" si="4"/>
        <v>0</v>
      </c>
      <c r="H151" s="68"/>
      <c r="I151" s="70"/>
      <c r="J151" s="70"/>
      <c r="K151" s="70"/>
      <c r="L151" s="70"/>
      <c r="M151" s="70"/>
      <c r="N151" s="70"/>
      <c r="O151" s="69"/>
      <c r="P151" s="157"/>
      <c r="Q151" s="166">
        <f t="shared" si="5"/>
        <v>0</v>
      </c>
    </row>
    <row r="152" spans="1:17" ht="17.100000000000001" customHeight="1" x14ac:dyDescent="0.2">
      <c r="A152" s="66">
        <v>146</v>
      </c>
      <c r="B152" s="100"/>
      <c r="C152" s="67"/>
      <c r="D152" s="96"/>
      <c r="E152" s="68"/>
      <c r="F152" s="68"/>
      <c r="G152" s="70">
        <f t="shared" si="4"/>
        <v>0</v>
      </c>
      <c r="H152" s="68"/>
      <c r="I152" s="70"/>
      <c r="J152" s="70"/>
      <c r="K152" s="70"/>
      <c r="L152" s="70"/>
      <c r="M152" s="70"/>
      <c r="N152" s="70"/>
      <c r="O152" s="69"/>
      <c r="P152" s="157"/>
      <c r="Q152" s="166">
        <f t="shared" si="5"/>
        <v>0</v>
      </c>
    </row>
    <row r="153" spans="1:17" ht="17.100000000000001" customHeight="1" x14ac:dyDescent="0.2">
      <c r="A153" s="66">
        <v>147</v>
      </c>
      <c r="B153" s="100"/>
      <c r="C153" s="67"/>
      <c r="D153" s="96"/>
      <c r="E153" s="68"/>
      <c r="F153" s="68"/>
      <c r="G153" s="70">
        <f t="shared" si="4"/>
        <v>0</v>
      </c>
      <c r="H153" s="68"/>
      <c r="I153" s="70"/>
      <c r="J153" s="70"/>
      <c r="K153" s="70"/>
      <c r="L153" s="70"/>
      <c r="M153" s="70"/>
      <c r="N153" s="70"/>
      <c r="O153" s="69"/>
      <c r="P153" s="157"/>
      <c r="Q153" s="166">
        <f t="shared" si="5"/>
        <v>0</v>
      </c>
    </row>
    <row r="154" spans="1:17" ht="17.100000000000001" customHeight="1" x14ac:dyDescent="0.2">
      <c r="A154" s="66">
        <v>148</v>
      </c>
      <c r="B154" s="100"/>
      <c r="C154" s="67"/>
      <c r="D154" s="96"/>
      <c r="E154" s="68"/>
      <c r="F154" s="68"/>
      <c r="G154" s="70">
        <f t="shared" si="4"/>
        <v>0</v>
      </c>
      <c r="H154" s="68"/>
      <c r="I154" s="70"/>
      <c r="J154" s="70"/>
      <c r="K154" s="70"/>
      <c r="L154" s="70"/>
      <c r="M154" s="70"/>
      <c r="N154" s="70"/>
      <c r="O154" s="69"/>
      <c r="P154" s="157"/>
      <c r="Q154" s="166">
        <f t="shared" si="5"/>
        <v>0</v>
      </c>
    </row>
    <row r="155" spans="1:17" ht="17.100000000000001" customHeight="1" x14ac:dyDescent="0.2">
      <c r="A155" s="66">
        <v>149</v>
      </c>
      <c r="B155" s="100"/>
      <c r="C155" s="67"/>
      <c r="D155" s="96"/>
      <c r="E155" s="68"/>
      <c r="F155" s="68"/>
      <c r="G155" s="70">
        <f t="shared" si="4"/>
        <v>0</v>
      </c>
      <c r="H155" s="68"/>
      <c r="I155" s="70"/>
      <c r="J155" s="70"/>
      <c r="K155" s="70"/>
      <c r="L155" s="70"/>
      <c r="M155" s="70"/>
      <c r="N155" s="70"/>
      <c r="O155" s="69"/>
      <c r="P155" s="157"/>
      <c r="Q155" s="166">
        <f t="shared" si="5"/>
        <v>0</v>
      </c>
    </row>
    <row r="156" spans="1:17" ht="17.100000000000001" customHeight="1" x14ac:dyDescent="0.2">
      <c r="A156" s="66">
        <v>150</v>
      </c>
      <c r="B156" s="100"/>
      <c r="C156" s="67"/>
      <c r="D156" s="96"/>
      <c r="E156" s="68"/>
      <c r="F156" s="68"/>
      <c r="G156" s="70">
        <f t="shared" si="4"/>
        <v>0</v>
      </c>
      <c r="H156" s="68"/>
      <c r="I156" s="70"/>
      <c r="J156" s="70"/>
      <c r="K156" s="70"/>
      <c r="L156" s="70"/>
      <c r="M156" s="70"/>
      <c r="N156" s="70"/>
      <c r="O156" s="69"/>
      <c r="P156" s="157"/>
      <c r="Q156" s="166">
        <f t="shared" si="5"/>
        <v>0</v>
      </c>
    </row>
    <row r="157" spans="1:17" ht="17.100000000000001" customHeight="1" x14ac:dyDescent="0.2">
      <c r="A157" s="66">
        <v>151</v>
      </c>
      <c r="B157" s="100"/>
      <c r="C157" s="67"/>
      <c r="D157" s="96"/>
      <c r="E157" s="68"/>
      <c r="F157" s="68"/>
      <c r="G157" s="70">
        <f t="shared" si="4"/>
        <v>0</v>
      </c>
      <c r="H157" s="68"/>
      <c r="I157" s="70"/>
      <c r="J157" s="70"/>
      <c r="K157" s="70"/>
      <c r="L157" s="70"/>
      <c r="M157" s="70"/>
      <c r="N157" s="70"/>
      <c r="O157" s="69"/>
      <c r="P157" s="157"/>
      <c r="Q157" s="166">
        <f t="shared" si="5"/>
        <v>0</v>
      </c>
    </row>
    <row r="158" spans="1:17" ht="17.100000000000001" customHeight="1" x14ac:dyDescent="0.2">
      <c r="A158" s="66">
        <v>152</v>
      </c>
      <c r="B158" s="100"/>
      <c r="C158" s="67"/>
      <c r="D158" s="96"/>
      <c r="E158" s="68"/>
      <c r="F158" s="68"/>
      <c r="G158" s="70">
        <f t="shared" si="4"/>
        <v>0</v>
      </c>
      <c r="H158" s="68"/>
      <c r="I158" s="70"/>
      <c r="J158" s="70"/>
      <c r="K158" s="70"/>
      <c r="L158" s="70"/>
      <c r="M158" s="70"/>
      <c r="N158" s="70"/>
      <c r="O158" s="69"/>
      <c r="P158" s="157"/>
      <c r="Q158" s="166">
        <f t="shared" si="5"/>
        <v>0</v>
      </c>
    </row>
    <row r="159" spans="1:17" ht="17.100000000000001" customHeight="1" x14ac:dyDescent="0.2">
      <c r="A159" s="66">
        <v>153</v>
      </c>
      <c r="B159" s="100"/>
      <c r="C159" s="67"/>
      <c r="D159" s="96"/>
      <c r="E159" s="68"/>
      <c r="F159" s="68"/>
      <c r="G159" s="70">
        <f t="shared" si="4"/>
        <v>0</v>
      </c>
      <c r="H159" s="68"/>
      <c r="I159" s="70"/>
      <c r="J159" s="70"/>
      <c r="K159" s="70"/>
      <c r="L159" s="70"/>
      <c r="M159" s="70"/>
      <c r="N159" s="70"/>
      <c r="O159" s="69"/>
      <c r="P159" s="157"/>
      <c r="Q159" s="166">
        <f t="shared" si="5"/>
        <v>0</v>
      </c>
    </row>
    <row r="160" spans="1:17" ht="17.100000000000001" customHeight="1" x14ac:dyDescent="0.2">
      <c r="A160" s="66">
        <v>154</v>
      </c>
      <c r="B160" s="100"/>
      <c r="C160" s="67"/>
      <c r="D160" s="96"/>
      <c r="E160" s="68"/>
      <c r="F160" s="68"/>
      <c r="G160" s="70">
        <f t="shared" si="4"/>
        <v>0</v>
      </c>
      <c r="H160" s="68"/>
      <c r="I160" s="70"/>
      <c r="J160" s="70"/>
      <c r="K160" s="70"/>
      <c r="L160" s="70"/>
      <c r="M160" s="70"/>
      <c r="N160" s="70"/>
      <c r="O160" s="69"/>
      <c r="P160" s="157"/>
      <c r="Q160" s="166">
        <f t="shared" si="5"/>
        <v>0</v>
      </c>
    </row>
    <row r="161" spans="1:17" ht="17.100000000000001" customHeight="1" x14ac:dyDescent="0.2">
      <c r="A161" s="66">
        <v>155</v>
      </c>
      <c r="B161" s="100"/>
      <c r="C161" s="67"/>
      <c r="D161" s="96"/>
      <c r="E161" s="68"/>
      <c r="F161" s="68"/>
      <c r="G161" s="70">
        <f t="shared" si="4"/>
        <v>0</v>
      </c>
      <c r="H161" s="68"/>
      <c r="I161" s="70"/>
      <c r="J161" s="70"/>
      <c r="K161" s="70"/>
      <c r="L161" s="70"/>
      <c r="M161" s="70"/>
      <c r="N161" s="70"/>
      <c r="O161" s="69"/>
      <c r="P161" s="157"/>
      <c r="Q161" s="166">
        <f t="shared" si="5"/>
        <v>0</v>
      </c>
    </row>
    <row r="162" spans="1:17" ht="17.100000000000001" customHeight="1" x14ac:dyDescent="0.2">
      <c r="A162" s="66">
        <v>156</v>
      </c>
      <c r="B162" s="100"/>
      <c r="C162" s="67"/>
      <c r="D162" s="96"/>
      <c r="E162" s="68"/>
      <c r="F162" s="68"/>
      <c r="G162" s="70">
        <f t="shared" si="4"/>
        <v>0</v>
      </c>
      <c r="H162" s="68"/>
      <c r="I162" s="70"/>
      <c r="J162" s="70"/>
      <c r="K162" s="70"/>
      <c r="L162" s="70"/>
      <c r="M162" s="70"/>
      <c r="N162" s="70"/>
      <c r="O162" s="69"/>
      <c r="P162" s="157"/>
      <c r="Q162" s="166">
        <f t="shared" si="5"/>
        <v>0</v>
      </c>
    </row>
    <row r="163" spans="1:17" ht="17.100000000000001" customHeight="1" x14ac:dyDescent="0.2">
      <c r="A163" s="66">
        <v>157</v>
      </c>
      <c r="B163" s="100"/>
      <c r="C163" s="67"/>
      <c r="D163" s="96"/>
      <c r="E163" s="68"/>
      <c r="F163" s="68"/>
      <c r="G163" s="70">
        <f t="shared" si="4"/>
        <v>0</v>
      </c>
      <c r="H163" s="68"/>
      <c r="I163" s="70"/>
      <c r="J163" s="70"/>
      <c r="K163" s="70"/>
      <c r="L163" s="70"/>
      <c r="M163" s="70"/>
      <c r="N163" s="70"/>
      <c r="O163" s="69"/>
      <c r="P163" s="157"/>
      <c r="Q163" s="166">
        <f t="shared" si="5"/>
        <v>0</v>
      </c>
    </row>
    <row r="164" spans="1:17" ht="17.100000000000001" customHeight="1" x14ac:dyDescent="0.2">
      <c r="A164" s="66">
        <v>158</v>
      </c>
      <c r="B164" s="100"/>
      <c r="C164" s="67"/>
      <c r="D164" s="96"/>
      <c r="E164" s="68"/>
      <c r="F164" s="68"/>
      <c r="G164" s="70">
        <f t="shared" si="4"/>
        <v>0</v>
      </c>
      <c r="H164" s="68"/>
      <c r="I164" s="70"/>
      <c r="J164" s="70"/>
      <c r="K164" s="70"/>
      <c r="L164" s="70"/>
      <c r="M164" s="70"/>
      <c r="N164" s="70"/>
      <c r="O164" s="69"/>
      <c r="P164" s="157"/>
      <c r="Q164" s="166">
        <f t="shared" si="5"/>
        <v>0</v>
      </c>
    </row>
    <row r="165" spans="1:17" ht="17.100000000000001" customHeight="1" x14ac:dyDescent="0.2">
      <c r="A165" s="66">
        <v>159</v>
      </c>
      <c r="B165" s="100"/>
      <c r="C165" s="67"/>
      <c r="D165" s="96"/>
      <c r="E165" s="68"/>
      <c r="F165" s="68"/>
      <c r="G165" s="70">
        <f t="shared" si="4"/>
        <v>0</v>
      </c>
      <c r="H165" s="68"/>
      <c r="I165" s="70"/>
      <c r="J165" s="70"/>
      <c r="K165" s="70"/>
      <c r="L165" s="70"/>
      <c r="M165" s="70"/>
      <c r="N165" s="70"/>
      <c r="O165" s="69"/>
      <c r="P165" s="157"/>
      <c r="Q165" s="166">
        <f t="shared" si="5"/>
        <v>0</v>
      </c>
    </row>
    <row r="166" spans="1:17" ht="17.100000000000001" customHeight="1" x14ac:dyDescent="0.2">
      <c r="A166" s="66">
        <v>160</v>
      </c>
      <c r="B166" s="100"/>
      <c r="C166" s="67"/>
      <c r="D166" s="96"/>
      <c r="E166" s="68"/>
      <c r="F166" s="68"/>
      <c r="G166" s="70">
        <f t="shared" si="4"/>
        <v>0</v>
      </c>
      <c r="H166" s="68"/>
      <c r="I166" s="70"/>
      <c r="J166" s="70"/>
      <c r="K166" s="70"/>
      <c r="L166" s="70"/>
      <c r="M166" s="70"/>
      <c r="N166" s="70"/>
      <c r="O166" s="69"/>
      <c r="P166" s="157"/>
      <c r="Q166" s="166">
        <f t="shared" si="5"/>
        <v>0</v>
      </c>
    </row>
    <row r="167" spans="1:17" ht="17.100000000000001" customHeight="1" x14ac:dyDescent="0.2">
      <c r="A167" s="66">
        <v>161</v>
      </c>
      <c r="B167" s="100"/>
      <c r="C167" s="67"/>
      <c r="D167" s="96"/>
      <c r="E167" s="68"/>
      <c r="F167" s="68"/>
      <c r="G167" s="70">
        <f t="shared" si="4"/>
        <v>0</v>
      </c>
      <c r="H167" s="68"/>
      <c r="I167" s="70"/>
      <c r="J167" s="70"/>
      <c r="K167" s="70"/>
      <c r="L167" s="70"/>
      <c r="M167" s="70"/>
      <c r="N167" s="70"/>
      <c r="O167" s="69"/>
      <c r="P167" s="157"/>
      <c r="Q167" s="166">
        <f t="shared" si="5"/>
        <v>0</v>
      </c>
    </row>
    <row r="168" spans="1:17" ht="17.100000000000001" customHeight="1" x14ac:dyDescent="0.2">
      <c r="A168" s="66">
        <v>162</v>
      </c>
      <c r="B168" s="100"/>
      <c r="C168" s="67"/>
      <c r="D168" s="96"/>
      <c r="E168" s="68"/>
      <c r="F168" s="68"/>
      <c r="G168" s="70">
        <f t="shared" si="4"/>
        <v>0</v>
      </c>
      <c r="H168" s="68"/>
      <c r="I168" s="70"/>
      <c r="J168" s="70"/>
      <c r="K168" s="70"/>
      <c r="L168" s="70"/>
      <c r="M168" s="70"/>
      <c r="N168" s="70"/>
      <c r="O168" s="69"/>
      <c r="P168" s="157"/>
      <c r="Q168" s="166">
        <f t="shared" si="5"/>
        <v>0</v>
      </c>
    </row>
    <row r="169" spans="1:17" ht="17.100000000000001" customHeight="1" x14ac:dyDescent="0.2">
      <c r="A169" s="66">
        <v>163</v>
      </c>
      <c r="B169" s="100"/>
      <c r="C169" s="67"/>
      <c r="D169" s="96"/>
      <c r="E169" s="68"/>
      <c r="F169" s="68"/>
      <c r="G169" s="70">
        <f t="shared" si="4"/>
        <v>0</v>
      </c>
      <c r="H169" s="68"/>
      <c r="I169" s="70"/>
      <c r="J169" s="70"/>
      <c r="K169" s="70"/>
      <c r="L169" s="70"/>
      <c r="M169" s="70"/>
      <c r="N169" s="70"/>
      <c r="O169" s="69"/>
      <c r="P169" s="157"/>
      <c r="Q169" s="166">
        <f t="shared" si="5"/>
        <v>0</v>
      </c>
    </row>
    <row r="170" spans="1:17" ht="17.100000000000001" customHeight="1" x14ac:dyDescent="0.2">
      <c r="A170" s="66">
        <v>164</v>
      </c>
      <c r="B170" s="100"/>
      <c r="C170" s="67"/>
      <c r="D170" s="96"/>
      <c r="E170" s="68"/>
      <c r="F170" s="68"/>
      <c r="G170" s="70">
        <f t="shared" si="4"/>
        <v>0</v>
      </c>
      <c r="H170" s="68"/>
      <c r="I170" s="70"/>
      <c r="J170" s="70"/>
      <c r="K170" s="70"/>
      <c r="L170" s="70"/>
      <c r="M170" s="70"/>
      <c r="N170" s="70"/>
      <c r="O170" s="69"/>
      <c r="P170" s="157"/>
      <c r="Q170" s="166">
        <f t="shared" si="5"/>
        <v>0</v>
      </c>
    </row>
    <row r="171" spans="1:17" ht="17.100000000000001" customHeight="1" x14ac:dyDescent="0.2">
      <c r="A171" s="66">
        <v>165</v>
      </c>
      <c r="B171" s="100"/>
      <c r="C171" s="67"/>
      <c r="D171" s="96"/>
      <c r="E171" s="68"/>
      <c r="F171" s="68"/>
      <c r="G171" s="70">
        <f t="shared" si="4"/>
        <v>0</v>
      </c>
      <c r="H171" s="68"/>
      <c r="I171" s="70"/>
      <c r="J171" s="70"/>
      <c r="K171" s="70"/>
      <c r="L171" s="70"/>
      <c r="M171" s="70"/>
      <c r="N171" s="70"/>
      <c r="O171" s="69"/>
      <c r="P171" s="157"/>
      <c r="Q171" s="166">
        <f t="shared" si="5"/>
        <v>0</v>
      </c>
    </row>
    <row r="172" spans="1:17" ht="17.100000000000001" customHeight="1" x14ac:dyDescent="0.2">
      <c r="A172" s="66">
        <v>166</v>
      </c>
      <c r="B172" s="100"/>
      <c r="C172" s="67"/>
      <c r="D172" s="96"/>
      <c r="E172" s="68"/>
      <c r="F172" s="68"/>
      <c r="G172" s="70">
        <f t="shared" si="4"/>
        <v>0</v>
      </c>
      <c r="H172" s="68"/>
      <c r="I172" s="70"/>
      <c r="J172" s="70"/>
      <c r="K172" s="70"/>
      <c r="L172" s="70"/>
      <c r="M172" s="70"/>
      <c r="N172" s="70"/>
      <c r="O172" s="69"/>
      <c r="P172" s="157"/>
      <c r="Q172" s="166">
        <f t="shared" si="5"/>
        <v>0</v>
      </c>
    </row>
    <row r="173" spans="1:17" ht="17.100000000000001" customHeight="1" x14ac:dyDescent="0.2">
      <c r="A173" s="66">
        <v>167</v>
      </c>
      <c r="B173" s="100"/>
      <c r="C173" s="67"/>
      <c r="D173" s="96"/>
      <c r="E173" s="68"/>
      <c r="F173" s="68"/>
      <c r="G173" s="70">
        <f t="shared" si="4"/>
        <v>0</v>
      </c>
      <c r="H173" s="68"/>
      <c r="I173" s="70"/>
      <c r="J173" s="70"/>
      <c r="K173" s="70"/>
      <c r="L173" s="70"/>
      <c r="M173" s="70"/>
      <c r="N173" s="70"/>
      <c r="O173" s="69"/>
      <c r="P173" s="157"/>
      <c r="Q173" s="166">
        <f t="shared" si="5"/>
        <v>0</v>
      </c>
    </row>
    <row r="174" spans="1:17" ht="17.100000000000001" customHeight="1" x14ac:dyDescent="0.2">
      <c r="A174" s="66">
        <v>168</v>
      </c>
      <c r="B174" s="100"/>
      <c r="C174" s="67"/>
      <c r="D174" s="96"/>
      <c r="E174" s="68"/>
      <c r="F174" s="68"/>
      <c r="G174" s="70">
        <f t="shared" si="4"/>
        <v>0</v>
      </c>
      <c r="H174" s="68"/>
      <c r="I174" s="70"/>
      <c r="J174" s="70"/>
      <c r="K174" s="70"/>
      <c r="L174" s="70"/>
      <c r="M174" s="70"/>
      <c r="N174" s="70"/>
      <c r="O174" s="69"/>
      <c r="P174" s="157"/>
      <c r="Q174" s="166">
        <f t="shared" si="5"/>
        <v>0</v>
      </c>
    </row>
    <row r="175" spans="1:17" ht="17.100000000000001" customHeight="1" x14ac:dyDescent="0.2">
      <c r="A175" s="66">
        <v>169</v>
      </c>
      <c r="B175" s="100"/>
      <c r="C175" s="67"/>
      <c r="D175" s="96"/>
      <c r="E175" s="68"/>
      <c r="F175" s="68"/>
      <c r="G175" s="70">
        <f t="shared" si="4"/>
        <v>0</v>
      </c>
      <c r="H175" s="68"/>
      <c r="I175" s="70"/>
      <c r="J175" s="70"/>
      <c r="K175" s="70"/>
      <c r="L175" s="70"/>
      <c r="M175" s="70"/>
      <c r="N175" s="70"/>
      <c r="O175" s="69"/>
      <c r="P175" s="157"/>
      <c r="Q175" s="166">
        <f t="shared" si="5"/>
        <v>0</v>
      </c>
    </row>
    <row r="176" spans="1:17" ht="17.100000000000001" customHeight="1" x14ac:dyDescent="0.2">
      <c r="A176" s="66">
        <v>170</v>
      </c>
      <c r="B176" s="100"/>
      <c r="C176" s="67"/>
      <c r="D176" s="96"/>
      <c r="E176" s="68"/>
      <c r="F176" s="68"/>
      <c r="G176" s="70">
        <f t="shared" si="4"/>
        <v>0</v>
      </c>
      <c r="H176" s="68"/>
      <c r="I176" s="70"/>
      <c r="J176" s="70"/>
      <c r="K176" s="70"/>
      <c r="L176" s="70"/>
      <c r="M176" s="70"/>
      <c r="N176" s="70"/>
      <c r="O176" s="69"/>
      <c r="P176" s="157"/>
      <c r="Q176" s="166">
        <f t="shared" si="5"/>
        <v>0</v>
      </c>
    </row>
    <row r="177" spans="1:17" ht="17.100000000000001" customHeight="1" x14ac:dyDescent="0.2">
      <c r="A177" s="66">
        <v>171</v>
      </c>
      <c r="B177" s="100"/>
      <c r="C177" s="67"/>
      <c r="D177" s="96"/>
      <c r="E177" s="68"/>
      <c r="F177" s="68"/>
      <c r="G177" s="70">
        <f t="shared" si="4"/>
        <v>0</v>
      </c>
      <c r="H177" s="68"/>
      <c r="I177" s="70"/>
      <c r="J177" s="70"/>
      <c r="K177" s="70"/>
      <c r="L177" s="70"/>
      <c r="M177" s="70"/>
      <c r="N177" s="70"/>
      <c r="O177" s="69"/>
      <c r="P177" s="157"/>
      <c r="Q177" s="166">
        <f t="shared" si="5"/>
        <v>0</v>
      </c>
    </row>
    <row r="178" spans="1:17" ht="17.100000000000001" customHeight="1" x14ac:dyDescent="0.2">
      <c r="A178" s="66">
        <v>172</v>
      </c>
      <c r="B178" s="100"/>
      <c r="C178" s="67"/>
      <c r="D178" s="96"/>
      <c r="E178" s="68"/>
      <c r="F178" s="68"/>
      <c r="G178" s="70">
        <f t="shared" si="4"/>
        <v>0</v>
      </c>
      <c r="H178" s="68"/>
      <c r="I178" s="70"/>
      <c r="J178" s="70"/>
      <c r="K178" s="70"/>
      <c r="L178" s="70"/>
      <c r="M178" s="70"/>
      <c r="N178" s="70"/>
      <c r="O178" s="69"/>
      <c r="P178" s="157"/>
      <c r="Q178" s="166">
        <f t="shared" si="5"/>
        <v>0</v>
      </c>
    </row>
    <row r="179" spans="1:17" ht="17.100000000000001" customHeight="1" x14ac:dyDescent="0.2">
      <c r="A179" s="66">
        <v>173</v>
      </c>
      <c r="B179" s="100"/>
      <c r="C179" s="67"/>
      <c r="D179" s="96"/>
      <c r="E179" s="68"/>
      <c r="F179" s="68"/>
      <c r="G179" s="70">
        <f t="shared" si="4"/>
        <v>0</v>
      </c>
      <c r="H179" s="68"/>
      <c r="I179" s="70"/>
      <c r="J179" s="70"/>
      <c r="K179" s="70"/>
      <c r="L179" s="70"/>
      <c r="M179" s="70"/>
      <c r="N179" s="70"/>
      <c r="O179" s="69"/>
      <c r="P179" s="157"/>
      <c r="Q179" s="166">
        <f t="shared" si="5"/>
        <v>0</v>
      </c>
    </row>
    <row r="180" spans="1:17" ht="17.100000000000001" customHeight="1" x14ac:dyDescent="0.2">
      <c r="A180" s="66">
        <v>174</v>
      </c>
      <c r="B180" s="100"/>
      <c r="C180" s="67"/>
      <c r="D180" s="96"/>
      <c r="E180" s="68"/>
      <c r="F180" s="68"/>
      <c r="G180" s="70">
        <f t="shared" si="4"/>
        <v>0</v>
      </c>
      <c r="H180" s="68"/>
      <c r="I180" s="70"/>
      <c r="J180" s="70"/>
      <c r="K180" s="70"/>
      <c r="L180" s="70"/>
      <c r="M180" s="70"/>
      <c r="N180" s="70"/>
      <c r="O180" s="69"/>
      <c r="P180" s="157"/>
      <c r="Q180" s="166">
        <f t="shared" si="5"/>
        <v>0</v>
      </c>
    </row>
    <row r="181" spans="1:17" ht="17.100000000000001" customHeight="1" x14ac:dyDescent="0.2">
      <c r="A181" s="66">
        <v>175</v>
      </c>
      <c r="B181" s="100"/>
      <c r="C181" s="67"/>
      <c r="D181" s="96"/>
      <c r="E181" s="68"/>
      <c r="F181" s="68"/>
      <c r="G181" s="70">
        <f t="shared" si="4"/>
        <v>0</v>
      </c>
      <c r="H181" s="68"/>
      <c r="I181" s="70"/>
      <c r="J181" s="70"/>
      <c r="K181" s="70"/>
      <c r="L181" s="70"/>
      <c r="M181" s="70"/>
      <c r="N181" s="70"/>
      <c r="O181" s="69"/>
      <c r="P181" s="157"/>
      <c r="Q181" s="166">
        <f t="shared" si="5"/>
        <v>0</v>
      </c>
    </row>
    <row r="182" spans="1:17" ht="17.100000000000001" customHeight="1" x14ac:dyDescent="0.2">
      <c r="A182" s="66">
        <v>176</v>
      </c>
      <c r="B182" s="100"/>
      <c r="C182" s="67"/>
      <c r="D182" s="96"/>
      <c r="E182" s="68"/>
      <c r="F182" s="68"/>
      <c r="G182" s="70">
        <f t="shared" si="4"/>
        <v>0</v>
      </c>
      <c r="H182" s="68"/>
      <c r="I182" s="70"/>
      <c r="J182" s="70"/>
      <c r="K182" s="70"/>
      <c r="L182" s="70"/>
      <c r="M182" s="70"/>
      <c r="N182" s="70"/>
      <c r="O182" s="69"/>
      <c r="P182" s="157"/>
      <c r="Q182" s="166">
        <f t="shared" si="5"/>
        <v>0</v>
      </c>
    </row>
    <row r="183" spans="1:17" ht="17.100000000000001" customHeight="1" x14ac:dyDescent="0.2">
      <c r="A183" s="66">
        <v>177</v>
      </c>
      <c r="B183" s="100"/>
      <c r="C183" s="67"/>
      <c r="D183" s="96"/>
      <c r="E183" s="68"/>
      <c r="F183" s="68"/>
      <c r="G183" s="70">
        <f t="shared" si="4"/>
        <v>0</v>
      </c>
      <c r="H183" s="68"/>
      <c r="I183" s="70"/>
      <c r="J183" s="70"/>
      <c r="K183" s="70"/>
      <c r="L183" s="70"/>
      <c r="M183" s="70"/>
      <c r="N183" s="70"/>
      <c r="O183" s="69"/>
      <c r="P183" s="157"/>
      <c r="Q183" s="166">
        <f t="shared" si="5"/>
        <v>0</v>
      </c>
    </row>
    <row r="184" spans="1:17" ht="17.100000000000001" customHeight="1" x14ac:dyDescent="0.2">
      <c r="A184" s="66">
        <v>178</v>
      </c>
      <c r="B184" s="100"/>
      <c r="C184" s="67"/>
      <c r="D184" s="96"/>
      <c r="E184" s="68"/>
      <c r="F184" s="68"/>
      <c r="G184" s="70">
        <f t="shared" si="4"/>
        <v>0</v>
      </c>
      <c r="H184" s="68"/>
      <c r="I184" s="70"/>
      <c r="J184" s="70"/>
      <c r="K184" s="70"/>
      <c r="L184" s="70"/>
      <c r="M184" s="70"/>
      <c r="N184" s="70"/>
      <c r="O184" s="69"/>
      <c r="P184" s="157"/>
      <c r="Q184" s="166">
        <f t="shared" si="5"/>
        <v>0</v>
      </c>
    </row>
    <row r="185" spans="1:17" ht="17.100000000000001" customHeight="1" x14ac:dyDescent="0.2">
      <c r="A185" s="66">
        <v>179</v>
      </c>
      <c r="B185" s="100"/>
      <c r="C185" s="67"/>
      <c r="D185" s="96"/>
      <c r="E185" s="68"/>
      <c r="F185" s="68"/>
      <c r="G185" s="70">
        <f t="shared" si="4"/>
        <v>0</v>
      </c>
      <c r="H185" s="68"/>
      <c r="I185" s="70"/>
      <c r="J185" s="70"/>
      <c r="K185" s="70"/>
      <c r="L185" s="70"/>
      <c r="M185" s="70"/>
      <c r="N185" s="70"/>
      <c r="O185" s="69"/>
      <c r="P185" s="157"/>
      <c r="Q185" s="166">
        <f t="shared" si="5"/>
        <v>0</v>
      </c>
    </row>
    <row r="186" spans="1:17" ht="17.100000000000001" customHeight="1" x14ac:dyDescent="0.2">
      <c r="A186" s="66">
        <v>180</v>
      </c>
      <c r="B186" s="100"/>
      <c r="C186" s="67"/>
      <c r="D186" s="96"/>
      <c r="E186" s="68"/>
      <c r="F186" s="68"/>
      <c r="G186" s="70">
        <f t="shared" si="4"/>
        <v>0</v>
      </c>
      <c r="H186" s="68"/>
      <c r="I186" s="70"/>
      <c r="J186" s="70"/>
      <c r="K186" s="70"/>
      <c r="L186" s="70"/>
      <c r="M186" s="70"/>
      <c r="N186" s="70"/>
      <c r="O186" s="69"/>
      <c r="P186" s="157"/>
      <c r="Q186" s="166">
        <f t="shared" si="5"/>
        <v>0</v>
      </c>
    </row>
    <row r="187" spans="1:17" ht="17.100000000000001" customHeight="1" x14ac:dyDescent="0.2">
      <c r="A187" s="66">
        <v>181</v>
      </c>
      <c r="B187" s="100"/>
      <c r="C187" s="67"/>
      <c r="D187" s="96"/>
      <c r="E187" s="68"/>
      <c r="F187" s="68"/>
      <c r="G187" s="70">
        <f t="shared" si="4"/>
        <v>0</v>
      </c>
      <c r="H187" s="68"/>
      <c r="I187" s="70"/>
      <c r="J187" s="70"/>
      <c r="K187" s="70"/>
      <c r="L187" s="70"/>
      <c r="M187" s="70"/>
      <c r="N187" s="70"/>
      <c r="O187" s="69"/>
      <c r="P187" s="157"/>
      <c r="Q187" s="166">
        <f t="shared" si="5"/>
        <v>0</v>
      </c>
    </row>
    <row r="188" spans="1:17" ht="17.100000000000001" customHeight="1" x14ac:dyDescent="0.2">
      <c r="A188" s="66">
        <v>182</v>
      </c>
      <c r="B188" s="100"/>
      <c r="C188" s="67"/>
      <c r="D188" s="96"/>
      <c r="E188" s="68"/>
      <c r="F188" s="68"/>
      <c r="G188" s="70">
        <f t="shared" si="4"/>
        <v>0</v>
      </c>
      <c r="H188" s="68"/>
      <c r="I188" s="70"/>
      <c r="J188" s="70"/>
      <c r="K188" s="70"/>
      <c r="L188" s="70"/>
      <c r="M188" s="70"/>
      <c r="N188" s="70"/>
      <c r="O188" s="69"/>
      <c r="P188" s="157"/>
      <c r="Q188" s="166">
        <f t="shared" si="5"/>
        <v>0</v>
      </c>
    </row>
    <row r="189" spans="1:17" ht="17.100000000000001" customHeight="1" x14ac:dyDescent="0.2">
      <c r="A189" s="66">
        <v>183</v>
      </c>
      <c r="B189" s="100"/>
      <c r="C189" s="67"/>
      <c r="D189" s="96"/>
      <c r="E189" s="68"/>
      <c r="F189" s="68"/>
      <c r="G189" s="70">
        <f t="shared" si="4"/>
        <v>0</v>
      </c>
      <c r="H189" s="68"/>
      <c r="I189" s="70"/>
      <c r="J189" s="70"/>
      <c r="K189" s="70"/>
      <c r="L189" s="70"/>
      <c r="M189" s="70"/>
      <c r="N189" s="70"/>
      <c r="O189" s="69"/>
      <c r="P189" s="157"/>
      <c r="Q189" s="166">
        <f t="shared" si="5"/>
        <v>0</v>
      </c>
    </row>
    <row r="190" spans="1:17" ht="17.100000000000001" customHeight="1" x14ac:dyDescent="0.2">
      <c r="A190" s="66">
        <v>184</v>
      </c>
      <c r="B190" s="100"/>
      <c r="C190" s="67"/>
      <c r="D190" s="96"/>
      <c r="E190" s="68"/>
      <c r="F190" s="68"/>
      <c r="G190" s="70">
        <f t="shared" si="4"/>
        <v>0</v>
      </c>
      <c r="H190" s="68"/>
      <c r="I190" s="70"/>
      <c r="J190" s="70"/>
      <c r="K190" s="70"/>
      <c r="L190" s="70"/>
      <c r="M190" s="70"/>
      <c r="N190" s="70"/>
      <c r="O190" s="69"/>
      <c r="P190" s="157"/>
      <c r="Q190" s="166">
        <f t="shared" si="5"/>
        <v>0</v>
      </c>
    </row>
    <row r="191" spans="1:17" ht="17.100000000000001" customHeight="1" x14ac:dyDescent="0.2">
      <c r="A191" s="66">
        <v>185</v>
      </c>
      <c r="B191" s="100"/>
      <c r="C191" s="67"/>
      <c r="D191" s="96"/>
      <c r="E191" s="68"/>
      <c r="F191" s="68"/>
      <c r="G191" s="70">
        <f t="shared" si="4"/>
        <v>0</v>
      </c>
      <c r="H191" s="68"/>
      <c r="I191" s="70"/>
      <c r="J191" s="70"/>
      <c r="K191" s="70"/>
      <c r="L191" s="70"/>
      <c r="M191" s="70"/>
      <c r="N191" s="70"/>
      <c r="O191" s="69"/>
      <c r="P191" s="157"/>
      <c r="Q191" s="166">
        <f t="shared" si="5"/>
        <v>0</v>
      </c>
    </row>
    <row r="192" spans="1:17" ht="17.100000000000001" customHeight="1" x14ac:dyDescent="0.2">
      <c r="A192" s="66">
        <v>186</v>
      </c>
      <c r="B192" s="100"/>
      <c r="C192" s="67"/>
      <c r="D192" s="96"/>
      <c r="E192" s="68"/>
      <c r="F192" s="68"/>
      <c r="G192" s="70">
        <f t="shared" si="4"/>
        <v>0</v>
      </c>
      <c r="H192" s="68"/>
      <c r="I192" s="70"/>
      <c r="J192" s="70"/>
      <c r="K192" s="70"/>
      <c r="L192" s="70"/>
      <c r="M192" s="70"/>
      <c r="N192" s="70"/>
      <c r="O192" s="69"/>
      <c r="P192" s="157"/>
      <c r="Q192" s="166">
        <f t="shared" si="5"/>
        <v>0</v>
      </c>
    </row>
    <row r="193" spans="1:17" ht="17.100000000000001" customHeight="1" x14ac:dyDescent="0.2">
      <c r="A193" s="66">
        <v>187</v>
      </c>
      <c r="B193" s="100"/>
      <c r="C193" s="67"/>
      <c r="D193" s="96"/>
      <c r="E193" s="68"/>
      <c r="F193" s="68"/>
      <c r="G193" s="70">
        <f t="shared" si="4"/>
        <v>0</v>
      </c>
      <c r="H193" s="68"/>
      <c r="I193" s="70"/>
      <c r="J193" s="70"/>
      <c r="K193" s="70"/>
      <c r="L193" s="70"/>
      <c r="M193" s="70"/>
      <c r="N193" s="70"/>
      <c r="O193" s="69"/>
      <c r="P193" s="157"/>
      <c r="Q193" s="166">
        <f t="shared" si="5"/>
        <v>0</v>
      </c>
    </row>
    <row r="194" spans="1:17" ht="17.100000000000001" customHeight="1" x14ac:dyDescent="0.2">
      <c r="A194" s="66">
        <v>188</v>
      </c>
      <c r="B194" s="100"/>
      <c r="C194" s="67"/>
      <c r="D194" s="96"/>
      <c r="E194" s="68"/>
      <c r="F194" s="68"/>
      <c r="G194" s="70">
        <f t="shared" si="4"/>
        <v>0</v>
      </c>
      <c r="H194" s="68"/>
      <c r="I194" s="70"/>
      <c r="J194" s="70"/>
      <c r="K194" s="70"/>
      <c r="L194" s="70"/>
      <c r="M194" s="70"/>
      <c r="N194" s="70"/>
      <c r="O194" s="69"/>
      <c r="P194" s="157"/>
      <c r="Q194" s="166">
        <f t="shared" si="5"/>
        <v>0</v>
      </c>
    </row>
    <row r="195" spans="1:17" ht="17.100000000000001" customHeight="1" x14ac:dyDescent="0.2">
      <c r="A195" s="66">
        <v>189</v>
      </c>
      <c r="B195" s="100"/>
      <c r="C195" s="67"/>
      <c r="D195" s="96"/>
      <c r="E195" s="68"/>
      <c r="F195" s="68"/>
      <c r="G195" s="70">
        <f t="shared" si="4"/>
        <v>0</v>
      </c>
      <c r="H195" s="68"/>
      <c r="I195" s="70"/>
      <c r="J195" s="70"/>
      <c r="K195" s="70"/>
      <c r="L195" s="70"/>
      <c r="M195" s="70"/>
      <c r="N195" s="70"/>
      <c r="O195" s="69"/>
      <c r="P195" s="157"/>
      <c r="Q195" s="166">
        <f t="shared" si="5"/>
        <v>0</v>
      </c>
    </row>
    <row r="196" spans="1:17" ht="17.100000000000001" customHeight="1" x14ac:dyDescent="0.2">
      <c r="A196" s="66">
        <v>190</v>
      </c>
      <c r="B196" s="100"/>
      <c r="C196" s="67"/>
      <c r="D196" s="96"/>
      <c r="E196" s="68"/>
      <c r="F196" s="68"/>
      <c r="G196" s="70">
        <f t="shared" si="4"/>
        <v>0</v>
      </c>
      <c r="H196" s="68"/>
      <c r="I196" s="70"/>
      <c r="J196" s="70"/>
      <c r="K196" s="70"/>
      <c r="L196" s="70"/>
      <c r="M196" s="70"/>
      <c r="N196" s="70"/>
      <c r="O196" s="69"/>
      <c r="P196" s="157"/>
      <c r="Q196" s="166">
        <f t="shared" si="5"/>
        <v>0</v>
      </c>
    </row>
    <row r="197" spans="1:17" ht="17.100000000000001" customHeight="1" x14ac:dyDescent="0.2">
      <c r="A197" s="66">
        <v>191</v>
      </c>
      <c r="B197" s="100"/>
      <c r="C197" s="67"/>
      <c r="D197" s="96"/>
      <c r="E197" s="68"/>
      <c r="F197" s="68"/>
      <c r="G197" s="70">
        <f t="shared" si="4"/>
        <v>0</v>
      </c>
      <c r="H197" s="68"/>
      <c r="I197" s="70"/>
      <c r="J197" s="70"/>
      <c r="K197" s="70"/>
      <c r="L197" s="70"/>
      <c r="M197" s="70"/>
      <c r="N197" s="70"/>
      <c r="O197" s="69"/>
      <c r="P197" s="157"/>
      <c r="Q197" s="166">
        <f t="shared" si="5"/>
        <v>0</v>
      </c>
    </row>
    <row r="198" spans="1:17" ht="17.100000000000001" customHeight="1" x14ac:dyDescent="0.2">
      <c r="A198" s="66">
        <v>192</v>
      </c>
      <c r="B198" s="100"/>
      <c r="C198" s="67"/>
      <c r="D198" s="96"/>
      <c r="E198" s="68"/>
      <c r="F198" s="68"/>
      <c r="G198" s="70">
        <f t="shared" si="4"/>
        <v>0</v>
      </c>
      <c r="H198" s="68"/>
      <c r="I198" s="70"/>
      <c r="J198" s="70"/>
      <c r="K198" s="70"/>
      <c r="L198" s="70"/>
      <c r="M198" s="70"/>
      <c r="N198" s="70"/>
      <c r="O198" s="69"/>
      <c r="P198" s="157"/>
      <c r="Q198" s="166">
        <f t="shared" si="5"/>
        <v>0</v>
      </c>
    </row>
    <row r="199" spans="1:17" ht="17.100000000000001" customHeight="1" x14ac:dyDescent="0.2">
      <c r="A199" s="66">
        <v>193</v>
      </c>
      <c r="B199" s="100"/>
      <c r="C199" s="67"/>
      <c r="D199" s="96"/>
      <c r="E199" s="68"/>
      <c r="F199" s="68"/>
      <c r="G199" s="70">
        <f t="shared" ref="G199:G262" si="6">E199-F199</f>
        <v>0</v>
      </c>
      <c r="H199" s="68"/>
      <c r="I199" s="70"/>
      <c r="J199" s="70"/>
      <c r="K199" s="70"/>
      <c r="L199" s="70"/>
      <c r="M199" s="70"/>
      <c r="N199" s="70"/>
      <c r="O199" s="69"/>
      <c r="P199" s="157"/>
      <c r="Q199" s="166">
        <f t="shared" ref="Q199:Q262" si="7">E199-P199</f>
        <v>0</v>
      </c>
    </row>
    <row r="200" spans="1:17" ht="17.100000000000001" customHeight="1" x14ac:dyDescent="0.2">
      <c r="A200" s="66">
        <v>194</v>
      </c>
      <c r="B200" s="100"/>
      <c r="C200" s="67"/>
      <c r="D200" s="96"/>
      <c r="E200" s="68"/>
      <c r="F200" s="68"/>
      <c r="G200" s="70">
        <f t="shared" si="6"/>
        <v>0</v>
      </c>
      <c r="H200" s="68"/>
      <c r="I200" s="70"/>
      <c r="J200" s="70"/>
      <c r="K200" s="70"/>
      <c r="L200" s="70"/>
      <c r="M200" s="70"/>
      <c r="N200" s="70"/>
      <c r="O200" s="69"/>
      <c r="P200" s="157"/>
      <c r="Q200" s="166">
        <f t="shared" si="7"/>
        <v>0</v>
      </c>
    </row>
    <row r="201" spans="1:17" ht="17.100000000000001" customHeight="1" x14ac:dyDescent="0.2">
      <c r="A201" s="66">
        <v>195</v>
      </c>
      <c r="B201" s="100"/>
      <c r="C201" s="67"/>
      <c r="D201" s="96"/>
      <c r="E201" s="68"/>
      <c r="F201" s="68"/>
      <c r="G201" s="70">
        <f t="shared" si="6"/>
        <v>0</v>
      </c>
      <c r="H201" s="68"/>
      <c r="I201" s="70"/>
      <c r="J201" s="70"/>
      <c r="K201" s="70"/>
      <c r="L201" s="70"/>
      <c r="M201" s="70"/>
      <c r="N201" s="70"/>
      <c r="O201" s="69"/>
      <c r="P201" s="157"/>
      <c r="Q201" s="166">
        <f t="shared" si="7"/>
        <v>0</v>
      </c>
    </row>
    <row r="202" spans="1:17" ht="17.100000000000001" customHeight="1" x14ac:dyDescent="0.2">
      <c r="A202" s="66">
        <v>196</v>
      </c>
      <c r="B202" s="100"/>
      <c r="C202" s="67"/>
      <c r="D202" s="96"/>
      <c r="E202" s="68"/>
      <c r="F202" s="68"/>
      <c r="G202" s="70">
        <f t="shared" si="6"/>
        <v>0</v>
      </c>
      <c r="H202" s="68"/>
      <c r="I202" s="70"/>
      <c r="J202" s="70"/>
      <c r="K202" s="70"/>
      <c r="L202" s="70"/>
      <c r="M202" s="70"/>
      <c r="N202" s="70"/>
      <c r="O202" s="69"/>
      <c r="P202" s="157"/>
      <c r="Q202" s="166">
        <f t="shared" si="7"/>
        <v>0</v>
      </c>
    </row>
    <row r="203" spans="1:17" ht="17.100000000000001" customHeight="1" x14ac:dyDescent="0.2">
      <c r="A203" s="66">
        <v>197</v>
      </c>
      <c r="B203" s="100"/>
      <c r="C203" s="67"/>
      <c r="D203" s="96"/>
      <c r="E203" s="68"/>
      <c r="F203" s="68"/>
      <c r="G203" s="70">
        <f t="shared" si="6"/>
        <v>0</v>
      </c>
      <c r="H203" s="68"/>
      <c r="I203" s="70"/>
      <c r="J203" s="70"/>
      <c r="K203" s="70"/>
      <c r="L203" s="70"/>
      <c r="M203" s="70"/>
      <c r="N203" s="70"/>
      <c r="O203" s="69"/>
      <c r="P203" s="157"/>
      <c r="Q203" s="166">
        <f t="shared" si="7"/>
        <v>0</v>
      </c>
    </row>
    <row r="204" spans="1:17" ht="17.100000000000001" customHeight="1" x14ac:dyDescent="0.2">
      <c r="A204" s="66">
        <v>198</v>
      </c>
      <c r="B204" s="100"/>
      <c r="C204" s="67"/>
      <c r="D204" s="96"/>
      <c r="E204" s="68"/>
      <c r="F204" s="68"/>
      <c r="G204" s="70">
        <f t="shared" si="6"/>
        <v>0</v>
      </c>
      <c r="H204" s="68"/>
      <c r="I204" s="70"/>
      <c r="J204" s="70"/>
      <c r="K204" s="70"/>
      <c r="L204" s="70"/>
      <c r="M204" s="70"/>
      <c r="N204" s="70"/>
      <c r="O204" s="69"/>
      <c r="P204" s="157"/>
      <c r="Q204" s="166">
        <f t="shared" si="7"/>
        <v>0</v>
      </c>
    </row>
    <row r="205" spans="1:17" ht="17.100000000000001" customHeight="1" x14ac:dyDescent="0.2">
      <c r="A205" s="66">
        <v>199</v>
      </c>
      <c r="B205" s="100"/>
      <c r="C205" s="67"/>
      <c r="D205" s="96"/>
      <c r="E205" s="68"/>
      <c r="F205" s="68"/>
      <c r="G205" s="70">
        <f t="shared" si="6"/>
        <v>0</v>
      </c>
      <c r="H205" s="68"/>
      <c r="I205" s="70"/>
      <c r="J205" s="70"/>
      <c r="K205" s="70"/>
      <c r="L205" s="70"/>
      <c r="M205" s="70"/>
      <c r="N205" s="70"/>
      <c r="O205" s="69"/>
      <c r="P205" s="157"/>
      <c r="Q205" s="166">
        <f t="shared" si="7"/>
        <v>0</v>
      </c>
    </row>
    <row r="206" spans="1:17" ht="17.100000000000001" customHeight="1" x14ac:dyDescent="0.2">
      <c r="A206" s="66">
        <v>200</v>
      </c>
      <c r="B206" s="100"/>
      <c r="C206" s="67"/>
      <c r="D206" s="96"/>
      <c r="E206" s="68"/>
      <c r="F206" s="68"/>
      <c r="G206" s="70">
        <f t="shared" si="6"/>
        <v>0</v>
      </c>
      <c r="H206" s="68"/>
      <c r="I206" s="70"/>
      <c r="J206" s="70"/>
      <c r="K206" s="70"/>
      <c r="L206" s="70"/>
      <c r="M206" s="70"/>
      <c r="N206" s="70"/>
      <c r="O206" s="69"/>
      <c r="P206" s="157"/>
      <c r="Q206" s="166">
        <f t="shared" si="7"/>
        <v>0</v>
      </c>
    </row>
    <row r="207" spans="1:17" ht="17.100000000000001" customHeight="1" x14ac:dyDescent="0.2">
      <c r="A207" s="66">
        <v>201</v>
      </c>
      <c r="B207" s="100"/>
      <c r="C207" s="67"/>
      <c r="D207" s="96"/>
      <c r="E207" s="68"/>
      <c r="F207" s="68"/>
      <c r="G207" s="70">
        <f t="shared" si="6"/>
        <v>0</v>
      </c>
      <c r="H207" s="68"/>
      <c r="I207" s="70"/>
      <c r="J207" s="70"/>
      <c r="K207" s="70"/>
      <c r="L207" s="70"/>
      <c r="M207" s="70"/>
      <c r="N207" s="70"/>
      <c r="O207" s="69"/>
      <c r="P207" s="157"/>
      <c r="Q207" s="166">
        <f t="shared" si="7"/>
        <v>0</v>
      </c>
    </row>
    <row r="208" spans="1:17" ht="17.100000000000001" customHeight="1" x14ac:dyDescent="0.2">
      <c r="A208" s="66">
        <v>202</v>
      </c>
      <c r="B208" s="100"/>
      <c r="C208" s="67"/>
      <c r="D208" s="96"/>
      <c r="E208" s="68"/>
      <c r="F208" s="68"/>
      <c r="G208" s="70">
        <f t="shared" si="6"/>
        <v>0</v>
      </c>
      <c r="H208" s="68"/>
      <c r="I208" s="70"/>
      <c r="J208" s="70"/>
      <c r="K208" s="70"/>
      <c r="L208" s="70"/>
      <c r="M208" s="70"/>
      <c r="N208" s="70"/>
      <c r="O208" s="69"/>
      <c r="P208" s="157"/>
      <c r="Q208" s="166">
        <f t="shared" si="7"/>
        <v>0</v>
      </c>
    </row>
    <row r="209" spans="1:17" ht="17.100000000000001" customHeight="1" x14ac:dyDescent="0.2">
      <c r="A209" s="66">
        <v>203</v>
      </c>
      <c r="B209" s="100"/>
      <c r="C209" s="67"/>
      <c r="D209" s="96"/>
      <c r="E209" s="68"/>
      <c r="F209" s="68"/>
      <c r="G209" s="70">
        <f t="shared" si="6"/>
        <v>0</v>
      </c>
      <c r="H209" s="68"/>
      <c r="I209" s="70"/>
      <c r="J209" s="70"/>
      <c r="K209" s="70"/>
      <c r="L209" s="70"/>
      <c r="M209" s="70"/>
      <c r="N209" s="70"/>
      <c r="O209" s="69"/>
      <c r="P209" s="157"/>
      <c r="Q209" s="166">
        <f t="shared" si="7"/>
        <v>0</v>
      </c>
    </row>
    <row r="210" spans="1:17" ht="17.100000000000001" customHeight="1" x14ac:dyDescent="0.2">
      <c r="A210" s="66">
        <v>204</v>
      </c>
      <c r="B210" s="100"/>
      <c r="C210" s="67"/>
      <c r="D210" s="96"/>
      <c r="E210" s="68"/>
      <c r="F210" s="68"/>
      <c r="G210" s="70">
        <f t="shared" si="6"/>
        <v>0</v>
      </c>
      <c r="H210" s="68"/>
      <c r="I210" s="70"/>
      <c r="J210" s="70"/>
      <c r="K210" s="70"/>
      <c r="L210" s="70"/>
      <c r="M210" s="70"/>
      <c r="N210" s="70"/>
      <c r="O210" s="69"/>
      <c r="P210" s="157"/>
      <c r="Q210" s="166">
        <f t="shared" si="7"/>
        <v>0</v>
      </c>
    </row>
    <row r="211" spans="1:17" ht="17.100000000000001" customHeight="1" x14ac:dyDescent="0.2">
      <c r="A211" s="66">
        <v>205</v>
      </c>
      <c r="B211" s="100"/>
      <c r="C211" s="67"/>
      <c r="D211" s="96"/>
      <c r="E211" s="68"/>
      <c r="F211" s="68"/>
      <c r="G211" s="70">
        <f t="shared" si="6"/>
        <v>0</v>
      </c>
      <c r="H211" s="68"/>
      <c r="I211" s="70"/>
      <c r="J211" s="70"/>
      <c r="K211" s="70"/>
      <c r="L211" s="70"/>
      <c r="M211" s="70"/>
      <c r="N211" s="70"/>
      <c r="O211" s="69"/>
      <c r="P211" s="157"/>
      <c r="Q211" s="166">
        <f t="shared" si="7"/>
        <v>0</v>
      </c>
    </row>
    <row r="212" spans="1:17" ht="17.100000000000001" customHeight="1" x14ac:dyDescent="0.2">
      <c r="A212" s="66">
        <v>206</v>
      </c>
      <c r="B212" s="100"/>
      <c r="C212" s="67"/>
      <c r="D212" s="96"/>
      <c r="E212" s="68"/>
      <c r="F212" s="68"/>
      <c r="G212" s="70">
        <f t="shared" si="6"/>
        <v>0</v>
      </c>
      <c r="H212" s="68"/>
      <c r="I212" s="70"/>
      <c r="J212" s="70"/>
      <c r="K212" s="70"/>
      <c r="L212" s="70"/>
      <c r="M212" s="70"/>
      <c r="N212" s="70"/>
      <c r="O212" s="69"/>
      <c r="P212" s="157"/>
      <c r="Q212" s="166">
        <f t="shared" si="7"/>
        <v>0</v>
      </c>
    </row>
    <row r="213" spans="1:17" ht="17.100000000000001" customHeight="1" x14ac:dyDescent="0.2">
      <c r="A213" s="66">
        <v>207</v>
      </c>
      <c r="B213" s="100"/>
      <c r="C213" s="67"/>
      <c r="D213" s="96"/>
      <c r="E213" s="68"/>
      <c r="F213" s="68"/>
      <c r="G213" s="70">
        <f t="shared" si="6"/>
        <v>0</v>
      </c>
      <c r="H213" s="68"/>
      <c r="I213" s="70"/>
      <c r="J213" s="70"/>
      <c r="K213" s="70"/>
      <c r="L213" s="70"/>
      <c r="M213" s="70"/>
      <c r="N213" s="70"/>
      <c r="O213" s="69"/>
      <c r="P213" s="157"/>
      <c r="Q213" s="166">
        <f t="shared" si="7"/>
        <v>0</v>
      </c>
    </row>
    <row r="214" spans="1:17" ht="17.100000000000001" customHeight="1" x14ac:dyDescent="0.2">
      <c r="A214" s="66">
        <v>208</v>
      </c>
      <c r="B214" s="100"/>
      <c r="C214" s="67"/>
      <c r="D214" s="96"/>
      <c r="E214" s="68"/>
      <c r="F214" s="68"/>
      <c r="G214" s="70">
        <f t="shared" si="6"/>
        <v>0</v>
      </c>
      <c r="H214" s="68"/>
      <c r="I214" s="70"/>
      <c r="J214" s="70"/>
      <c r="K214" s="70"/>
      <c r="L214" s="70"/>
      <c r="M214" s="70"/>
      <c r="N214" s="70"/>
      <c r="O214" s="69"/>
      <c r="P214" s="157"/>
      <c r="Q214" s="166">
        <f t="shared" si="7"/>
        <v>0</v>
      </c>
    </row>
    <row r="215" spans="1:17" ht="17.100000000000001" customHeight="1" x14ac:dyDescent="0.2">
      <c r="A215" s="66">
        <v>209</v>
      </c>
      <c r="B215" s="100"/>
      <c r="C215" s="67"/>
      <c r="D215" s="96"/>
      <c r="E215" s="68"/>
      <c r="F215" s="68"/>
      <c r="G215" s="70">
        <f t="shared" si="6"/>
        <v>0</v>
      </c>
      <c r="H215" s="68"/>
      <c r="I215" s="70"/>
      <c r="J215" s="70"/>
      <c r="K215" s="70"/>
      <c r="L215" s="70"/>
      <c r="M215" s="70"/>
      <c r="N215" s="70"/>
      <c r="O215" s="69"/>
      <c r="P215" s="157"/>
      <c r="Q215" s="166">
        <f t="shared" si="7"/>
        <v>0</v>
      </c>
    </row>
    <row r="216" spans="1:17" ht="17.100000000000001" customHeight="1" x14ac:dyDescent="0.2">
      <c r="A216" s="66">
        <v>210</v>
      </c>
      <c r="B216" s="100"/>
      <c r="C216" s="67"/>
      <c r="D216" s="96"/>
      <c r="E216" s="68"/>
      <c r="F216" s="68"/>
      <c r="G216" s="70">
        <f t="shared" si="6"/>
        <v>0</v>
      </c>
      <c r="H216" s="68"/>
      <c r="I216" s="70"/>
      <c r="J216" s="70"/>
      <c r="K216" s="70"/>
      <c r="L216" s="70"/>
      <c r="M216" s="70"/>
      <c r="N216" s="70"/>
      <c r="O216" s="69"/>
      <c r="P216" s="157"/>
      <c r="Q216" s="166">
        <f t="shared" si="7"/>
        <v>0</v>
      </c>
    </row>
    <row r="217" spans="1:17" ht="17.100000000000001" customHeight="1" x14ac:dyDescent="0.2">
      <c r="A217" s="66">
        <v>211</v>
      </c>
      <c r="B217" s="100"/>
      <c r="C217" s="67"/>
      <c r="D217" s="96"/>
      <c r="E217" s="68"/>
      <c r="F217" s="68"/>
      <c r="G217" s="70">
        <f t="shared" si="6"/>
        <v>0</v>
      </c>
      <c r="H217" s="68"/>
      <c r="I217" s="70"/>
      <c r="J217" s="70"/>
      <c r="K217" s="70"/>
      <c r="L217" s="70"/>
      <c r="M217" s="70"/>
      <c r="N217" s="70"/>
      <c r="O217" s="69"/>
      <c r="P217" s="157"/>
      <c r="Q217" s="166">
        <f t="shared" si="7"/>
        <v>0</v>
      </c>
    </row>
    <row r="218" spans="1:17" ht="17.100000000000001" customHeight="1" x14ac:dyDescent="0.2">
      <c r="A218" s="66">
        <v>212</v>
      </c>
      <c r="B218" s="100"/>
      <c r="C218" s="67"/>
      <c r="D218" s="96"/>
      <c r="E218" s="68"/>
      <c r="F218" s="68"/>
      <c r="G218" s="70">
        <f t="shared" si="6"/>
        <v>0</v>
      </c>
      <c r="H218" s="68"/>
      <c r="I218" s="70"/>
      <c r="J218" s="70"/>
      <c r="K218" s="70"/>
      <c r="L218" s="70"/>
      <c r="M218" s="70"/>
      <c r="N218" s="70"/>
      <c r="O218" s="69"/>
      <c r="P218" s="157"/>
      <c r="Q218" s="166">
        <f t="shared" si="7"/>
        <v>0</v>
      </c>
    </row>
    <row r="219" spans="1:17" ht="17.100000000000001" customHeight="1" x14ac:dyDescent="0.2">
      <c r="A219" s="66">
        <v>213</v>
      </c>
      <c r="B219" s="100"/>
      <c r="C219" s="67"/>
      <c r="D219" s="96"/>
      <c r="E219" s="68"/>
      <c r="F219" s="68"/>
      <c r="G219" s="70">
        <f t="shared" si="6"/>
        <v>0</v>
      </c>
      <c r="H219" s="68"/>
      <c r="I219" s="70"/>
      <c r="J219" s="70"/>
      <c r="K219" s="70"/>
      <c r="L219" s="70"/>
      <c r="M219" s="70"/>
      <c r="N219" s="70"/>
      <c r="O219" s="69"/>
      <c r="P219" s="157"/>
      <c r="Q219" s="166">
        <f t="shared" si="7"/>
        <v>0</v>
      </c>
    </row>
    <row r="220" spans="1:17" ht="17.100000000000001" customHeight="1" x14ac:dyDescent="0.2">
      <c r="A220" s="66">
        <v>214</v>
      </c>
      <c r="B220" s="100"/>
      <c r="C220" s="67"/>
      <c r="D220" s="96"/>
      <c r="E220" s="68"/>
      <c r="F220" s="68"/>
      <c r="G220" s="70">
        <f t="shared" si="6"/>
        <v>0</v>
      </c>
      <c r="H220" s="68"/>
      <c r="I220" s="70"/>
      <c r="J220" s="70"/>
      <c r="K220" s="70"/>
      <c r="L220" s="70"/>
      <c r="M220" s="70"/>
      <c r="N220" s="70"/>
      <c r="O220" s="69"/>
      <c r="P220" s="157"/>
      <c r="Q220" s="166">
        <f t="shared" si="7"/>
        <v>0</v>
      </c>
    </row>
    <row r="221" spans="1:17" ht="17.100000000000001" customHeight="1" x14ac:dyDescent="0.2">
      <c r="A221" s="66">
        <v>215</v>
      </c>
      <c r="B221" s="100"/>
      <c r="C221" s="67"/>
      <c r="D221" s="96"/>
      <c r="E221" s="68"/>
      <c r="F221" s="68"/>
      <c r="G221" s="70">
        <f t="shared" si="6"/>
        <v>0</v>
      </c>
      <c r="H221" s="68"/>
      <c r="I221" s="70"/>
      <c r="J221" s="70"/>
      <c r="K221" s="70"/>
      <c r="L221" s="70"/>
      <c r="M221" s="70"/>
      <c r="N221" s="70"/>
      <c r="O221" s="69"/>
      <c r="P221" s="157"/>
      <c r="Q221" s="166">
        <f t="shared" si="7"/>
        <v>0</v>
      </c>
    </row>
    <row r="222" spans="1:17" ht="17.100000000000001" customHeight="1" x14ac:dyDescent="0.2">
      <c r="A222" s="66">
        <v>216</v>
      </c>
      <c r="B222" s="100"/>
      <c r="C222" s="67"/>
      <c r="D222" s="96"/>
      <c r="E222" s="68"/>
      <c r="F222" s="68"/>
      <c r="G222" s="70">
        <f t="shared" si="6"/>
        <v>0</v>
      </c>
      <c r="H222" s="68"/>
      <c r="I222" s="70"/>
      <c r="J222" s="70"/>
      <c r="K222" s="70"/>
      <c r="L222" s="70"/>
      <c r="M222" s="70"/>
      <c r="N222" s="70"/>
      <c r="O222" s="69"/>
      <c r="P222" s="157"/>
      <c r="Q222" s="166">
        <f t="shared" si="7"/>
        <v>0</v>
      </c>
    </row>
    <row r="223" spans="1:17" ht="17.100000000000001" customHeight="1" x14ac:dyDescent="0.2">
      <c r="A223" s="66">
        <v>217</v>
      </c>
      <c r="B223" s="100"/>
      <c r="C223" s="67"/>
      <c r="D223" s="96"/>
      <c r="E223" s="68"/>
      <c r="F223" s="68"/>
      <c r="G223" s="70">
        <f t="shared" si="6"/>
        <v>0</v>
      </c>
      <c r="H223" s="68"/>
      <c r="I223" s="70"/>
      <c r="J223" s="70"/>
      <c r="K223" s="70"/>
      <c r="L223" s="70"/>
      <c r="M223" s="70"/>
      <c r="N223" s="70"/>
      <c r="O223" s="69"/>
      <c r="P223" s="157"/>
      <c r="Q223" s="166">
        <f t="shared" si="7"/>
        <v>0</v>
      </c>
    </row>
    <row r="224" spans="1:17" ht="17.100000000000001" customHeight="1" x14ac:dyDescent="0.2">
      <c r="A224" s="66">
        <v>218</v>
      </c>
      <c r="B224" s="100"/>
      <c r="C224" s="67"/>
      <c r="D224" s="96"/>
      <c r="E224" s="68"/>
      <c r="F224" s="68"/>
      <c r="G224" s="70">
        <f t="shared" si="6"/>
        <v>0</v>
      </c>
      <c r="H224" s="68"/>
      <c r="I224" s="70"/>
      <c r="J224" s="70"/>
      <c r="K224" s="70"/>
      <c r="L224" s="70"/>
      <c r="M224" s="70"/>
      <c r="N224" s="70"/>
      <c r="O224" s="69"/>
      <c r="P224" s="157"/>
      <c r="Q224" s="166">
        <f t="shared" si="7"/>
        <v>0</v>
      </c>
    </row>
    <row r="225" spans="1:17" ht="17.100000000000001" customHeight="1" x14ac:dyDescent="0.2">
      <c r="A225" s="66">
        <v>219</v>
      </c>
      <c r="B225" s="100"/>
      <c r="C225" s="67"/>
      <c r="D225" s="96"/>
      <c r="E225" s="68"/>
      <c r="F225" s="68"/>
      <c r="G225" s="70">
        <f t="shared" si="6"/>
        <v>0</v>
      </c>
      <c r="H225" s="68"/>
      <c r="I225" s="70"/>
      <c r="J225" s="70"/>
      <c r="K225" s="70"/>
      <c r="L225" s="70"/>
      <c r="M225" s="70"/>
      <c r="N225" s="70"/>
      <c r="O225" s="69"/>
      <c r="P225" s="157"/>
      <c r="Q225" s="166">
        <f t="shared" si="7"/>
        <v>0</v>
      </c>
    </row>
    <row r="226" spans="1:17" ht="17.100000000000001" customHeight="1" x14ac:dyDescent="0.2">
      <c r="A226" s="66">
        <v>220</v>
      </c>
      <c r="B226" s="100"/>
      <c r="C226" s="67"/>
      <c r="D226" s="96"/>
      <c r="E226" s="68"/>
      <c r="F226" s="68"/>
      <c r="G226" s="70">
        <f t="shared" si="6"/>
        <v>0</v>
      </c>
      <c r="H226" s="68"/>
      <c r="I226" s="70"/>
      <c r="J226" s="70"/>
      <c r="K226" s="70"/>
      <c r="L226" s="70"/>
      <c r="M226" s="70"/>
      <c r="N226" s="70"/>
      <c r="O226" s="69"/>
      <c r="P226" s="157"/>
      <c r="Q226" s="166">
        <f t="shared" si="7"/>
        <v>0</v>
      </c>
    </row>
    <row r="227" spans="1:17" ht="17.100000000000001" customHeight="1" x14ac:dyDescent="0.2">
      <c r="A227" s="66">
        <v>221</v>
      </c>
      <c r="B227" s="100"/>
      <c r="C227" s="67"/>
      <c r="D227" s="96"/>
      <c r="E227" s="68"/>
      <c r="F227" s="68"/>
      <c r="G227" s="70">
        <f t="shared" si="6"/>
        <v>0</v>
      </c>
      <c r="H227" s="68"/>
      <c r="I227" s="70"/>
      <c r="J227" s="70"/>
      <c r="K227" s="70"/>
      <c r="L227" s="70"/>
      <c r="M227" s="70"/>
      <c r="N227" s="70"/>
      <c r="O227" s="69"/>
      <c r="P227" s="157"/>
      <c r="Q227" s="166">
        <f t="shared" si="7"/>
        <v>0</v>
      </c>
    </row>
    <row r="228" spans="1:17" ht="17.100000000000001" customHeight="1" x14ac:dyDescent="0.2">
      <c r="A228" s="66">
        <v>222</v>
      </c>
      <c r="B228" s="100"/>
      <c r="C228" s="67"/>
      <c r="D228" s="96"/>
      <c r="E228" s="68"/>
      <c r="F228" s="68"/>
      <c r="G228" s="70">
        <f t="shared" si="6"/>
        <v>0</v>
      </c>
      <c r="H228" s="68"/>
      <c r="I228" s="70"/>
      <c r="J228" s="70"/>
      <c r="K228" s="70"/>
      <c r="L228" s="70"/>
      <c r="M228" s="70"/>
      <c r="N228" s="70"/>
      <c r="O228" s="69"/>
      <c r="P228" s="157"/>
      <c r="Q228" s="166">
        <f t="shared" si="7"/>
        <v>0</v>
      </c>
    </row>
    <row r="229" spans="1:17" ht="17.100000000000001" customHeight="1" x14ac:dyDescent="0.2">
      <c r="A229" s="66">
        <v>223</v>
      </c>
      <c r="B229" s="100"/>
      <c r="C229" s="67"/>
      <c r="D229" s="96"/>
      <c r="E229" s="68"/>
      <c r="F229" s="68"/>
      <c r="G229" s="70">
        <f t="shared" si="6"/>
        <v>0</v>
      </c>
      <c r="H229" s="68"/>
      <c r="I229" s="70"/>
      <c r="J229" s="70"/>
      <c r="K229" s="70"/>
      <c r="L229" s="70"/>
      <c r="M229" s="70"/>
      <c r="N229" s="70"/>
      <c r="O229" s="69"/>
      <c r="P229" s="157"/>
      <c r="Q229" s="166">
        <f t="shared" si="7"/>
        <v>0</v>
      </c>
    </row>
    <row r="230" spans="1:17" ht="17.100000000000001" customHeight="1" x14ac:dyDescent="0.2">
      <c r="A230" s="66">
        <v>224</v>
      </c>
      <c r="B230" s="100"/>
      <c r="C230" s="67"/>
      <c r="D230" s="96"/>
      <c r="E230" s="68"/>
      <c r="F230" s="68"/>
      <c r="G230" s="70">
        <f t="shared" si="6"/>
        <v>0</v>
      </c>
      <c r="H230" s="68"/>
      <c r="I230" s="70"/>
      <c r="J230" s="70"/>
      <c r="K230" s="70"/>
      <c r="L230" s="70"/>
      <c r="M230" s="70"/>
      <c r="N230" s="70"/>
      <c r="O230" s="69"/>
      <c r="P230" s="157"/>
      <c r="Q230" s="166">
        <f t="shared" si="7"/>
        <v>0</v>
      </c>
    </row>
    <row r="231" spans="1:17" ht="17.100000000000001" customHeight="1" x14ac:dyDescent="0.2">
      <c r="A231" s="66">
        <v>225</v>
      </c>
      <c r="B231" s="100"/>
      <c r="C231" s="67"/>
      <c r="D231" s="96"/>
      <c r="E231" s="68"/>
      <c r="F231" s="68"/>
      <c r="G231" s="70">
        <f t="shared" si="6"/>
        <v>0</v>
      </c>
      <c r="H231" s="68"/>
      <c r="I231" s="70"/>
      <c r="J231" s="70"/>
      <c r="K231" s="70"/>
      <c r="L231" s="70"/>
      <c r="M231" s="70"/>
      <c r="N231" s="70"/>
      <c r="O231" s="69"/>
      <c r="P231" s="157"/>
      <c r="Q231" s="166">
        <f t="shared" si="7"/>
        <v>0</v>
      </c>
    </row>
    <row r="232" spans="1:17" ht="17.100000000000001" customHeight="1" x14ac:dyDescent="0.2">
      <c r="A232" s="66">
        <v>226</v>
      </c>
      <c r="B232" s="100"/>
      <c r="C232" s="67"/>
      <c r="D232" s="96"/>
      <c r="E232" s="68"/>
      <c r="F232" s="68"/>
      <c r="G232" s="70">
        <f t="shared" si="6"/>
        <v>0</v>
      </c>
      <c r="H232" s="68"/>
      <c r="I232" s="70"/>
      <c r="J232" s="70"/>
      <c r="K232" s="70"/>
      <c r="L232" s="70"/>
      <c r="M232" s="70"/>
      <c r="N232" s="70"/>
      <c r="O232" s="69"/>
      <c r="P232" s="157"/>
      <c r="Q232" s="166">
        <f t="shared" si="7"/>
        <v>0</v>
      </c>
    </row>
    <row r="233" spans="1:17" ht="17.100000000000001" customHeight="1" x14ac:dyDescent="0.2">
      <c r="A233" s="66">
        <v>227</v>
      </c>
      <c r="B233" s="100"/>
      <c r="C233" s="67"/>
      <c r="D233" s="96"/>
      <c r="E233" s="68"/>
      <c r="F233" s="68"/>
      <c r="G233" s="70">
        <f t="shared" si="6"/>
        <v>0</v>
      </c>
      <c r="H233" s="68"/>
      <c r="I233" s="70"/>
      <c r="J233" s="70"/>
      <c r="K233" s="70"/>
      <c r="L233" s="70"/>
      <c r="M233" s="70"/>
      <c r="N233" s="70"/>
      <c r="O233" s="69"/>
      <c r="P233" s="157"/>
      <c r="Q233" s="166">
        <f t="shared" si="7"/>
        <v>0</v>
      </c>
    </row>
    <row r="234" spans="1:17" ht="17.100000000000001" customHeight="1" x14ac:dyDescent="0.2">
      <c r="A234" s="66">
        <v>228</v>
      </c>
      <c r="B234" s="100"/>
      <c r="C234" s="67"/>
      <c r="D234" s="96"/>
      <c r="E234" s="68"/>
      <c r="F234" s="68"/>
      <c r="G234" s="70">
        <f t="shared" si="6"/>
        <v>0</v>
      </c>
      <c r="H234" s="68"/>
      <c r="I234" s="70"/>
      <c r="J234" s="70"/>
      <c r="K234" s="70"/>
      <c r="L234" s="70"/>
      <c r="M234" s="70"/>
      <c r="N234" s="70"/>
      <c r="O234" s="69"/>
      <c r="P234" s="157"/>
      <c r="Q234" s="166">
        <f t="shared" si="7"/>
        <v>0</v>
      </c>
    </row>
    <row r="235" spans="1:17" ht="17.100000000000001" customHeight="1" x14ac:dyDescent="0.2">
      <c r="A235" s="66">
        <v>229</v>
      </c>
      <c r="B235" s="100"/>
      <c r="C235" s="67"/>
      <c r="D235" s="96"/>
      <c r="E235" s="68"/>
      <c r="F235" s="68"/>
      <c r="G235" s="70">
        <f t="shared" si="6"/>
        <v>0</v>
      </c>
      <c r="H235" s="68"/>
      <c r="I235" s="70"/>
      <c r="J235" s="70"/>
      <c r="K235" s="70"/>
      <c r="L235" s="70"/>
      <c r="M235" s="70"/>
      <c r="N235" s="70"/>
      <c r="O235" s="69"/>
      <c r="P235" s="157"/>
      <c r="Q235" s="166">
        <f t="shared" si="7"/>
        <v>0</v>
      </c>
    </row>
    <row r="236" spans="1:17" ht="17.100000000000001" customHeight="1" x14ac:dyDescent="0.2">
      <c r="A236" s="66">
        <v>230</v>
      </c>
      <c r="B236" s="100"/>
      <c r="C236" s="67"/>
      <c r="D236" s="96"/>
      <c r="E236" s="68"/>
      <c r="F236" s="68"/>
      <c r="G236" s="70">
        <f t="shared" si="6"/>
        <v>0</v>
      </c>
      <c r="H236" s="68"/>
      <c r="I236" s="70"/>
      <c r="J236" s="70"/>
      <c r="K236" s="70"/>
      <c r="L236" s="70"/>
      <c r="M236" s="70"/>
      <c r="N236" s="70"/>
      <c r="O236" s="69"/>
      <c r="P236" s="157"/>
      <c r="Q236" s="166">
        <f t="shared" si="7"/>
        <v>0</v>
      </c>
    </row>
    <row r="237" spans="1:17" ht="17.100000000000001" customHeight="1" x14ac:dyDescent="0.2">
      <c r="A237" s="66">
        <v>231</v>
      </c>
      <c r="B237" s="100"/>
      <c r="C237" s="67"/>
      <c r="D237" s="96"/>
      <c r="E237" s="68"/>
      <c r="F237" s="68"/>
      <c r="G237" s="70">
        <f t="shared" si="6"/>
        <v>0</v>
      </c>
      <c r="H237" s="68"/>
      <c r="I237" s="70"/>
      <c r="J237" s="70"/>
      <c r="K237" s="70"/>
      <c r="L237" s="70"/>
      <c r="M237" s="70"/>
      <c r="N237" s="70"/>
      <c r="O237" s="69"/>
      <c r="P237" s="157"/>
      <c r="Q237" s="166">
        <f t="shared" si="7"/>
        <v>0</v>
      </c>
    </row>
    <row r="238" spans="1:17" ht="17.100000000000001" customHeight="1" x14ac:dyDescent="0.2">
      <c r="A238" s="66">
        <v>232</v>
      </c>
      <c r="B238" s="100"/>
      <c r="C238" s="67"/>
      <c r="D238" s="96"/>
      <c r="E238" s="68"/>
      <c r="F238" s="68"/>
      <c r="G238" s="70">
        <f t="shared" si="6"/>
        <v>0</v>
      </c>
      <c r="H238" s="68"/>
      <c r="I238" s="70"/>
      <c r="J238" s="70"/>
      <c r="K238" s="70"/>
      <c r="L238" s="70"/>
      <c r="M238" s="70"/>
      <c r="N238" s="70"/>
      <c r="O238" s="69"/>
      <c r="P238" s="157"/>
      <c r="Q238" s="166">
        <f t="shared" si="7"/>
        <v>0</v>
      </c>
    </row>
    <row r="239" spans="1:17" ht="17.100000000000001" customHeight="1" x14ac:dyDescent="0.2">
      <c r="A239" s="66">
        <v>233</v>
      </c>
      <c r="B239" s="100"/>
      <c r="C239" s="67"/>
      <c r="D239" s="96"/>
      <c r="E239" s="68"/>
      <c r="F239" s="68"/>
      <c r="G239" s="70">
        <f t="shared" si="6"/>
        <v>0</v>
      </c>
      <c r="H239" s="68"/>
      <c r="I239" s="70"/>
      <c r="J239" s="70"/>
      <c r="K239" s="70"/>
      <c r="L239" s="70"/>
      <c r="M239" s="70"/>
      <c r="N239" s="70"/>
      <c r="O239" s="69"/>
      <c r="P239" s="157"/>
      <c r="Q239" s="166">
        <f t="shared" si="7"/>
        <v>0</v>
      </c>
    </row>
    <row r="240" spans="1:17" ht="17.100000000000001" customHeight="1" x14ac:dyDescent="0.2">
      <c r="A240" s="66">
        <v>234</v>
      </c>
      <c r="B240" s="100"/>
      <c r="C240" s="67"/>
      <c r="D240" s="96"/>
      <c r="E240" s="68"/>
      <c r="F240" s="68"/>
      <c r="G240" s="70">
        <f t="shared" si="6"/>
        <v>0</v>
      </c>
      <c r="H240" s="68"/>
      <c r="I240" s="70"/>
      <c r="J240" s="70"/>
      <c r="K240" s="70"/>
      <c r="L240" s="70"/>
      <c r="M240" s="70"/>
      <c r="N240" s="70"/>
      <c r="O240" s="69"/>
      <c r="P240" s="157"/>
      <c r="Q240" s="166">
        <f t="shared" si="7"/>
        <v>0</v>
      </c>
    </row>
    <row r="241" spans="1:17" ht="17.100000000000001" customHeight="1" x14ac:dyDescent="0.2">
      <c r="A241" s="66">
        <v>235</v>
      </c>
      <c r="B241" s="100"/>
      <c r="C241" s="67"/>
      <c r="D241" s="96"/>
      <c r="E241" s="68"/>
      <c r="F241" s="68"/>
      <c r="G241" s="70">
        <f t="shared" si="6"/>
        <v>0</v>
      </c>
      <c r="H241" s="68"/>
      <c r="I241" s="70"/>
      <c r="J241" s="70"/>
      <c r="K241" s="70"/>
      <c r="L241" s="70"/>
      <c r="M241" s="70"/>
      <c r="N241" s="70"/>
      <c r="O241" s="69"/>
      <c r="P241" s="157"/>
      <c r="Q241" s="166">
        <f t="shared" si="7"/>
        <v>0</v>
      </c>
    </row>
    <row r="242" spans="1:17" ht="17.100000000000001" customHeight="1" x14ac:dyDescent="0.2">
      <c r="A242" s="66">
        <v>236</v>
      </c>
      <c r="B242" s="100"/>
      <c r="C242" s="67"/>
      <c r="D242" s="96"/>
      <c r="E242" s="68"/>
      <c r="F242" s="68"/>
      <c r="G242" s="70">
        <f t="shared" si="6"/>
        <v>0</v>
      </c>
      <c r="H242" s="68"/>
      <c r="I242" s="70"/>
      <c r="J242" s="70"/>
      <c r="K242" s="70"/>
      <c r="L242" s="70"/>
      <c r="M242" s="70"/>
      <c r="N242" s="70"/>
      <c r="O242" s="69"/>
      <c r="P242" s="157"/>
      <c r="Q242" s="166">
        <f t="shared" si="7"/>
        <v>0</v>
      </c>
    </row>
    <row r="243" spans="1:17" ht="17.100000000000001" customHeight="1" x14ac:dyDescent="0.2">
      <c r="A243" s="66">
        <v>237</v>
      </c>
      <c r="B243" s="100"/>
      <c r="C243" s="67"/>
      <c r="D243" s="96"/>
      <c r="E243" s="68"/>
      <c r="F243" s="68"/>
      <c r="G243" s="70">
        <f t="shared" si="6"/>
        <v>0</v>
      </c>
      <c r="H243" s="68"/>
      <c r="I243" s="70"/>
      <c r="J243" s="70"/>
      <c r="K243" s="70"/>
      <c r="L243" s="70"/>
      <c r="M243" s="70"/>
      <c r="N243" s="70"/>
      <c r="O243" s="69"/>
      <c r="P243" s="157"/>
      <c r="Q243" s="166">
        <f t="shared" si="7"/>
        <v>0</v>
      </c>
    </row>
    <row r="244" spans="1:17" ht="17.100000000000001" customHeight="1" x14ac:dyDescent="0.2">
      <c r="A244" s="66">
        <v>238</v>
      </c>
      <c r="B244" s="100"/>
      <c r="C244" s="67"/>
      <c r="D244" s="96"/>
      <c r="E244" s="68"/>
      <c r="F244" s="68"/>
      <c r="G244" s="70">
        <f t="shared" si="6"/>
        <v>0</v>
      </c>
      <c r="H244" s="68"/>
      <c r="I244" s="70"/>
      <c r="J244" s="70"/>
      <c r="K244" s="70"/>
      <c r="L244" s="70"/>
      <c r="M244" s="70"/>
      <c r="N244" s="70"/>
      <c r="O244" s="69"/>
      <c r="P244" s="157"/>
      <c r="Q244" s="166">
        <f t="shared" si="7"/>
        <v>0</v>
      </c>
    </row>
    <row r="245" spans="1:17" ht="17.100000000000001" customHeight="1" x14ac:dyDescent="0.2">
      <c r="A245" s="66">
        <v>239</v>
      </c>
      <c r="B245" s="100"/>
      <c r="C245" s="67"/>
      <c r="D245" s="96"/>
      <c r="E245" s="68"/>
      <c r="F245" s="68"/>
      <c r="G245" s="70">
        <f t="shared" si="6"/>
        <v>0</v>
      </c>
      <c r="H245" s="68"/>
      <c r="I245" s="70"/>
      <c r="J245" s="70"/>
      <c r="K245" s="70"/>
      <c r="L245" s="70"/>
      <c r="M245" s="70"/>
      <c r="N245" s="70"/>
      <c r="O245" s="69"/>
      <c r="P245" s="157"/>
      <c r="Q245" s="166">
        <f t="shared" si="7"/>
        <v>0</v>
      </c>
    </row>
    <row r="246" spans="1:17" ht="17.100000000000001" customHeight="1" x14ac:dyDescent="0.2">
      <c r="A246" s="66">
        <v>240</v>
      </c>
      <c r="B246" s="100"/>
      <c r="C246" s="67"/>
      <c r="D246" s="96"/>
      <c r="E246" s="68"/>
      <c r="F246" s="68"/>
      <c r="G246" s="70">
        <f t="shared" si="6"/>
        <v>0</v>
      </c>
      <c r="H246" s="68"/>
      <c r="I246" s="70"/>
      <c r="J246" s="70"/>
      <c r="K246" s="70"/>
      <c r="L246" s="70"/>
      <c r="M246" s="70"/>
      <c r="N246" s="70"/>
      <c r="O246" s="69"/>
      <c r="P246" s="157"/>
      <c r="Q246" s="166">
        <f t="shared" si="7"/>
        <v>0</v>
      </c>
    </row>
    <row r="247" spans="1:17" ht="17.100000000000001" customHeight="1" x14ac:dyDescent="0.2">
      <c r="A247" s="66">
        <v>241</v>
      </c>
      <c r="B247" s="100"/>
      <c r="C247" s="67"/>
      <c r="D247" s="96"/>
      <c r="E247" s="68"/>
      <c r="F247" s="68"/>
      <c r="G247" s="70">
        <f t="shared" si="6"/>
        <v>0</v>
      </c>
      <c r="H247" s="68"/>
      <c r="I247" s="70"/>
      <c r="J247" s="70"/>
      <c r="K247" s="70"/>
      <c r="L247" s="70"/>
      <c r="M247" s="70"/>
      <c r="N247" s="70"/>
      <c r="O247" s="69"/>
      <c r="P247" s="157"/>
      <c r="Q247" s="166">
        <f t="shared" si="7"/>
        <v>0</v>
      </c>
    </row>
    <row r="248" spans="1:17" ht="17.100000000000001" customHeight="1" x14ac:dyDescent="0.2">
      <c r="A248" s="66">
        <v>242</v>
      </c>
      <c r="B248" s="100"/>
      <c r="C248" s="67"/>
      <c r="D248" s="96"/>
      <c r="E248" s="68"/>
      <c r="F248" s="68"/>
      <c r="G248" s="70">
        <f t="shared" si="6"/>
        <v>0</v>
      </c>
      <c r="H248" s="68"/>
      <c r="I248" s="70"/>
      <c r="J248" s="70"/>
      <c r="K248" s="70"/>
      <c r="L248" s="70"/>
      <c r="M248" s="70"/>
      <c r="N248" s="70"/>
      <c r="O248" s="69"/>
      <c r="P248" s="157"/>
      <c r="Q248" s="166">
        <f t="shared" si="7"/>
        <v>0</v>
      </c>
    </row>
    <row r="249" spans="1:17" ht="17.100000000000001" customHeight="1" x14ac:dyDescent="0.2">
      <c r="A249" s="66">
        <v>243</v>
      </c>
      <c r="B249" s="100"/>
      <c r="C249" s="67"/>
      <c r="D249" s="96"/>
      <c r="E249" s="68"/>
      <c r="F249" s="68"/>
      <c r="G249" s="70">
        <f t="shared" si="6"/>
        <v>0</v>
      </c>
      <c r="H249" s="68"/>
      <c r="I249" s="70"/>
      <c r="J249" s="70"/>
      <c r="K249" s="70"/>
      <c r="L249" s="70"/>
      <c r="M249" s="70"/>
      <c r="N249" s="70"/>
      <c r="O249" s="69"/>
      <c r="P249" s="157"/>
      <c r="Q249" s="166">
        <f t="shared" si="7"/>
        <v>0</v>
      </c>
    </row>
    <row r="250" spans="1:17" ht="17.100000000000001" customHeight="1" x14ac:dyDescent="0.2">
      <c r="A250" s="66">
        <v>244</v>
      </c>
      <c r="B250" s="100"/>
      <c r="C250" s="67"/>
      <c r="D250" s="96"/>
      <c r="E250" s="68"/>
      <c r="F250" s="68"/>
      <c r="G250" s="70">
        <f t="shared" si="6"/>
        <v>0</v>
      </c>
      <c r="H250" s="68"/>
      <c r="I250" s="70"/>
      <c r="J250" s="70"/>
      <c r="K250" s="70"/>
      <c r="L250" s="70"/>
      <c r="M250" s="70"/>
      <c r="N250" s="70"/>
      <c r="O250" s="69"/>
      <c r="P250" s="157"/>
      <c r="Q250" s="166">
        <f t="shared" si="7"/>
        <v>0</v>
      </c>
    </row>
    <row r="251" spans="1:17" ht="17.100000000000001" customHeight="1" x14ac:dyDescent="0.2">
      <c r="A251" s="66">
        <v>245</v>
      </c>
      <c r="B251" s="100"/>
      <c r="C251" s="67"/>
      <c r="D251" s="96"/>
      <c r="E251" s="68"/>
      <c r="F251" s="68"/>
      <c r="G251" s="70">
        <f t="shared" si="6"/>
        <v>0</v>
      </c>
      <c r="H251" s="68"/>
      <c r="I251" s="70"/>
      <c r="J251" s="70"/>
      <c r="K251" s="70"/>
      <c r="L251" s="70"/>
      <c r="M251" s="70"/>
      <c r="N251" s="70"/>
      <c r="O251" s="69"/>
      <c r="P251" s="157"/>
      <c r="Q251" s="166">
        <f t="shared" si="7"/>
        <v>0</v>
      </c>
    </row>
    <row r="252" spans="1:17" ht="17.100000000000001" customHeight="1" x14ac:dyDescent="0.2">
      <c r="A252" s="66">
        <v>246</v>
      </c>
      <c r="B252" s="100"/>
      <c r="C252" s="67"/>
      <c r="D252" s="96"/>
      <c r="E252" s="68"/>
      <c r="F252" s="68"/>
      <c r="G252" s="70">
        <f t="shared" si="6"/>
        <v>0</v>
      </c>
      <c r="H252" s="68"/>
      <c r="I252" s="70"/>
      <c r="J252" s="70"/>
      <c r="K252" s="70"/>
      <c r="L252" s="70"/>
      <c r="M252" s="70"/>
      <c r="N252" s="70"/>
      <c r="O252" s="69"/>
      <c r="P252" s="157"/>
      <c r="Q252" s="166">
        <f t="shared" si="7"/>
        <v>0</v>
      </c>
    </row>
    <row r="253" spans="1:17" ht="17.100000000000001" customHeight="1" x14ac:dyDescent="0.2">
      <c r="A253" s="66">
        <v>247</v>
      </c>
      <c r="B253" s="100"/>
      <c r="C253" s="67"/>
      <c r="D253" s="96"/>
      <c r="E253" s="68"/>
      <c r="F253" s="68"/>
      <c r="G253" s="70">
        <f t="shared" si="6"/>
        <v>0</v>
      </c>
      <c r="H253" s="68"/>
      <c r="I253" s="70"/>
      <c r="J253" s="70"/>
      <c r="K253" s="70"/>
      <c r="L253" s="70"/>
      <c r="M253" s="70"/>
      <c r="N253" s="70"/>
      <c r="O253" s="69"/>
      <c r="P253" s="157"/>
      <c r="Q253" s="166">
        <f t="shared" si="7"/>
        <v>0</v>
      </c>
    </row>
    <row r="254" spans="1:17" ht="17.100000000000001" customHeight="1" x14ac:dyDescent="0.2">
      <c r="A254" s="66">
        <v>248</v>
      </c>
      <c r="B254" s="100"/>
      <c r="C254" s="67"/>
      <c r="D254" s="96"/>
      <c r="E254" s="68"/>
      <c r="F254" s="68"/>
      <c r="G254" s="70">
        <f t="shared" si="6"/>
        <v>0</v>
      </c>
      <c r="H254" s="68"/>
      <c r="I254" s="70"/>
      <c r="J254" s="70"/>
      <c r="K254" s="70"/>
      <c r="L254" s="70"/>
      <c r="M254" s="70"/>
      <c r="N254" s="70"/>
      <c r="O254" s="69"/>
      <c r="P254" s="157"/>
      <c r="Q254" s="166">
        <f t="shared" si="7"/>
        <v>0</v>
      </c>
    </row>
    <row r="255" spans="1:17" ht="17.100000000000001" customHeight="1" x14ac:dyDescent="0.2">
      <c r="A255" s="66">
        <v>249</v>
      </c>
      <c r="B255" s="100"/>
      <c r="C255" s="67"/>
      <c r="D255" s="96"/>
      <c r="E255" s="68"/>
      <c r="F255" s="68"/>
      <c r="G255" s="70">
        <f t="shared" si="6"/>
        <v>0</v>
      </c>
      <c r="H255" s="68"/>
      <c r="I255" s="70"/>
      <c r="J255" s="70"/>
      <c r="K255" s="70"/>
      <c r="L255" s="70"/>
      <c r="M255" s="70"/>
      <c r="N255" s="70"/>
      <c r="O255" s="69"/>
      <c r="P255" s="157"/>
      <c r="Q255" s="166">
        <f t="shared" si="7"/>
        <v>0</v>
      </c>
    </row>
    <row r="256" spans="1:17" ht="17.100000000000001" customHeight="1" x14ac:dyDescent="0.2">
      <c r="A256" s="66">
        <v>250</v>
      </c>
      <c r="B256" s="100"/>
      <c r="C256" s="67"/>
      <c r="D256" s="96"/>
      <c r="E256" s="68"/>
      <c r="F256" s="68"/>
      <c r="G256" s="70">
        <f t="shared" si="6"/>
        <v>0</v>
      </c>
      <c r="H256" s="68"/>
      <c r="I256" s="70"/>
      <c r="J256" s="70"/>
      <c r="K256" s="70"/>
      <c r="L256" s="70"/>
      <c r="M256" s="70"/>
      <c r="N256" s="70"/>
      <c r="O256" s="69"/>
      <c r="P256" s="157"/>
      <c r="Q256" s="166">
        <f t="shared" si="7"/>
        <v>0</v>
      </c>
    </row>
    <row r="257" spans="1:17" ht="17.100000000000001" customHeight="1" x14ac:dyDescent="0.2">
      <c r="A257" s="66">
        <v>251</v>
      </c>
      <c r="B257" s="100"/>
      <c r="C257" s="67"/>
      <c r="D257" s="96"/>
      <c r="E257" s="68"/>
      <c r="F257" s="68"/>
      <c r="G257" s="70">
        <f t="shared" si="6"/>
        <v>0</v>
      </c>
      <c r="H257" s="68"/>
      <c r="I257" s="70"/>
      <c r="J257" s="70"/>
      <c r="K257" s="70"/>
      <c r="L257" s="70"/>
      <c r="M257" s="70"/>
      <c r="N257" s="70"/>
      <c r="O257" s="69"/>
      <c r="P257" s="157"/>
      <c r="Q257" s="166">
        <f t="shared" si="7"/>
        <v>0</v>
      </c>
    </row>
    <row r="258" spans="1:17" ht="17.100000000000001" customHeight="1" x14ac:dyDescent="0.2">
      <c r="A258" s="66">
        <v>252</v>
      </c>
      <c r="B258" s="100"/>
      <c r="C258" s="67"/>
      <c r="D258" s="96"/>
      <c r="E258" s="68"/>
      <c r="F258" s="68"/>
      <c r="G258" s="70">
        <f t="shared" si="6"/>
        <v>0</v>
      </c>
      <c r="H258" s="68"/>
      <c r="I258" s="70"/>
      <c r="J258" s="70"/>
      <c r="K258" s="70"/>
      <c r="L258" s="70"/>
      <c r="M258" s="70"/>
      <c r="N258" s="70"/>
      <c r="O258" s="69"/>
      <c r="P258" s="157"/>
      <c r="Q258" s="166">
        <f t="shared" si="7"/>
        <v>0</v>
      </c>
    </row>
    <row r="259" spans="1:17" ht="17.100000000000001" customHeight="1" x14ac:dyDescent="0.2">
      <c r="A259" s="66">
        <v>253</v>
      </c>
      <c r="B259" s="100"/>
      <c r="C259" s="67"/>
      <c r="D259" s="96"/>
      <c r="E259" s="68"/>
      <c r="F259" s="68"/>
      <c r="G259" s="70">
        <f t="shared" si="6"/>
        <v>0</v>
      </c>
      <c r="H259" s="68"/>
      <c r="I259" s="70"/>
      <c r="J259" s="70"/>
      <c r="K259" s="70"/>
      <c r="L259" s="70"/>
      <c r="M259" s="70"/>
      <c r="N259" s="70"/>
      <c r="O259" s="69"/>
      <c r="P259" s="157"/>
      <c r="Q259" s="166">
        <f t="shared" si="7"/>
        <v>0</v>
      </c>
    </row>
    <row r="260" spans="1:17" ht="17.100000000000001" customHeight="1" x14ac:dyDescent="0.2">
      <c r="A260" s="66">
        <v>254</v>
      </c>
      <c r="B260" s="100"/>
      <c r="C260" s="67"/>
      <c r="D260" s="96"/>
      <c r="E260" s="68"/>
      <c r="F260" s="68"/>
      <c r="G260" s="70">
        <f t="shared" si="6"/>
        <v>0</v>
      </c>
      <c r="H260" s="68"/>
      <c r="I260" s="70"/>
      <c r="J260" s="70"/>
      <c r="K260" s="70"/>
      <c r="L260" s="70"/>
      <c r="M260" s="70"/>
      <c r="N260" s="70"/>
      <c r="O260" s="69"/>
      <c r="P260" s="157"/>
      <c r="Q260" s="166">
        <f t="shared" si="7"/>
        <v>0</v>
      </c>
    </row>
    <row r="261" spans="1:17" ht="17.100000000000001" customHeight="1" x14ac:dyDescent="0.2">
      <c r="A261" s="66">
        <v>255</v>
      </c>
      <c r="B261" s="100"/>
      <c r="C261" s="67"/>
      <c r="D261" s="96"/>
      <c r="E261" s="68"/>
      <c r="F261" s="68"/>
      <c r="G261" s="70">
        <f t="shared" si="6"/>
        <v>0</v>
      </c>
      <c r="H261" s="68"/>
      <c r="I261" s="70"/>
      <c r="J261" s="70"/>
      <c r="K261" s="70"/>
      <c r="L261" s="70"/>
      <c r="M261" s="70"/>
      <c r="N261" s="70"/>
      <c r="O261" s="69"/>
      <c r="P261" s="157"/>
      <c r="Q261" s="166">
        <f t="shared" si="7"/>
        <v>0</v>
      </c>
    </row>
    <row r="262" spans="1:17" ht="17.100000000000001" customHeight="1" x14ac:dyDescent="0.2">
      <c r="A262" s="66">
        <v>256</v>
      </c>
      <c r="B262" s="100"/>
      <c r="C262" s="67"/>
      <c r="D262" s="96"/>
      <c r="E262" s="68"/>
      <c r="F262" s="68"/>
      <c r="G262" s="70">
        <f t="shared" si="6"/>
        <v>0</v>
      </c>
      <c r="H262" s="68"/>
      <c r="I262" s="70"/>
      <c r="J262" s="70"/>
      <c r="K262" s="70"/>
      <c r="L262" s="70"/>
      <c r="M262" s="70"/>
      <c r="N262" s="70"/>
      <c r="O262" s="69"/>
      <c r="P262" s="157"/>
      <c r="Q262" s="166">
        <f t="shared" si="7"/>
        <v>0</v>
      </c>
    </row>
    <row r="263" spans="1:17" ht="17.100000000000001" customHeight="1" x14ac:dyDescent="0.2">
      <c r="A263" s="66">
        <v>257</v>
      </c>
      <c r="B263" s="100"/>
      <c r="C263" s="67"/>
      <c r="D263" s="96"/>
      <c r="E263" s="68"/>
      <c r="F263" s="68"/>
      <c r="G263" s="70">
        <f t="shared" ref="G263:G326" si="8">E263-F263</f>
        <v>0</v>
      </c>
      <c r="H263" s="68"/>
      <c r="I263" s="70"/>
      <c r="J263" s="70"/>
      <c r="K263" s="70"/>
      <c r="L263" s="70"/>
      <c r="M263" s="70"/>
      <c r="N263" s="70"/>
      <c r="O263" s="69"/>
      <c r="P263" s="157"/>
      <c r="Q263" s="166">
        <f t="shared" ref="Q263:Q326" si="9">E263-P263</f>
        <v>0</v>
      </c>
    </row>
    <row r="264" spans="1:17" ht="17.100000000000001" customHeight="1" x14ac:dyDescent="0.2">
      <c r="A264" s="66">
        <v>258</v>
      </c>
      <c r="B264" s="100"/>
      <c r="C264" s="67"/>
      <c r="D264" s="96"/>
      <c r="E264" s="68"/>
      <c r="F264" s="68"/>
      <c r="G264" s="70">
        <f t="shared" si="8"/>
        <v>0</v>
      </c>
      <c r="H264" s="68"/>
      <c r="I264" s="70"/>
      <c r="J264" s="70"/>
      <c r="K264" s="70"/>
      <c r="L264" s="70"/>
      <c r="M264" s="70"/>
      <c r="N264" s="70"/>
      <c r="O264" s="69"/>
      <c r="P264" s="157"/>
      <c r="Q264" s="166">
        <f t="shared" si="9"/>
        <v>0</v>
      </c>
    </row>
    <row r="265" spans="1:17" ht="17.100000000000001" customHeight="1" x14ac:dyDescent="0.2">
      <c r="A265" s="66">
        <v>259</v>
      </c>
      <c r="B265" s="100"/>
      <c r="C265" s="67"/>
      <c r="D265" s="96"/>
      <c r="E265" s="68"/>
      <c r="F265" s="68"/>
      <c r="G265" s="70">
        <f t="shared" si="8"/>
        <v>0</v>
      </c>
      <c r="H265" s="68"/>
      <c r="I265" s="70"/>
      <c r="J265" s="70"/>
      <c r="K265" s="70"/>
      <c r="L265" s="70"/>
      <c r="M265" s="70"/>
      <c r="N265" s="70"/>
      <c r="O265" s="69"/>
      <c r="P265" s="157"/>
      <c r="Q265" s="166">
        <f t="shared" si="9"/>
        <v>0</v>
      </c>
    </row>
    <row r="266" spans="1:17" ht="17.100000000000001" customHeight="1" x14ac:dyDescent="0.2">
      <c r="A266" s="66">
        <v>260</v>
      </c>
      <c r="B266" s="100"/>
      <c r="C266" s="67"/>
      <c r="D266" s="96"/>
      <c r="E266" s="68"/>
      <c r="F266" s="68"/>
      <c r="G266" s="70">
        <f t="shared" si="8"/>
        <v>0</v>
      </c>
      <c r="H266" s="68"/>
      <c r="I266" s="70"/>
      <c r="J266" s="70"/>
      <c r="K266" s="70"/>
      <c r="L266" s="70"/>
      <c r="M266" s="70"/>
      <c r="N266" s="70"/>
      <c r="O266" s="69"/>
      <c r="P266" s="157"/>
      <c r="Q266" s="166">
        <f t="shared" si="9"/>
        <v>0</v>
      </c>
    </row>
    <row r="267" spans="1:17" ht="17.100000000000001" customHeight="1" x14ac:dyDescent="0.2">
      <c r="A267" s="66">
        <v>261</v>
      </c>
      <c r="B267" s="100"/>
      <c r="C267" s="67"/>
      <c r="D267" s="96"/>
      <c r="E267" s="68"/>
      <c r="F267" s="68"/>
      <c r="G267" s="70">
        <f t="shared" si="8"/>
        <v>0</v>
      </c>
      <c r="H267" s="68"/>
      <c r="I267" s="70"/>
      <c r="J267" s="70"/>
      <c r="K267" s="70"/>
      <c r="L267" s="70"/>
      <c r="M267" s="70"/>
      <c r="N267" s="70"/>
      <c r="O267" s="69"/>
      <c r="P267" s="157"/>
      <c r="Q267" s="166">
        <f t="shared" si="9"/>
        <v>0</v>
      </c>
    </row>
    <row r="268" spans="1:17" ht="17.100000000000001" customHeight="1" x14ac:dyDescent="0.2">
      <c r="A268" s="66">
        <v>262</v>
      </c>
      <c r="B268" s="100"/>
      <c r="C268" s="67"/>
      <c r="D268" s="96"/>
      <c r="E268" s="68"/>
      <c r="F268" s="68"/>
      <c r="G268" s="70">
        <f t="shared" si="8"/>
        <v>0</v>
      </c>
      <c r="H268" s="68"/>
      <c r="I268" s="70"/>
      <c r="J268" s="70"/>
      <c r="K268" s="70"/>
      <c r="L268" s="70"/>
      <c r="M268" s="70"/>
      <c r="N268" s="70"/>
      <c r="O268" s="69"/>
      <c r="P268" s="157"/>
      <c r="Q268" s="166">
        <f t="shared" si="9"/>
        <v>0</v>
      </c>
    </row>
    <row r="269" spans="1:17" ht="17.100000000000001" customHeight="1" x14ac:dyDescent="0.2">
      <c r="A269" s="66">
        <v>263</v>
      </c>
      <c r="B269" s="100"/>
      <c r="C269" s="67"/>
      <c r="D269" s="96"/>
      <c r="E269" s="68"/>
      <c r="F269" s="68"/>
      <c r="G269" s="70">
        <f t="shared" si="8"/>
        <v>0</v>
      </c>
      <c r="H269" s="68"/>
      <c r="I269" s="70"/>
      <c r="J269" s="70"/>
      <c r="K269" s="70"/>
      <c r="L269" s="70"/>
      <c r="M269" s="70"/>
      <c r="N269" s="70"/>
      <c r="O269" s="69"/>
      <c r="P269" s="157"/>
      <c r="Q269" s="166">
        <f t="shared" si="9"/>
        <v>0</v>
      </c>
    </row>
    <row r="270" spans="1:17" ht="17.100000000000001" customHeight="1" x14ac:dyDescent="0.2">
      <c r="A270" s="66">
        <v>264</v>
      </c>
      <c r="B270" s="100"/>
      <c r="C270" s="67"/>
      <c r="D270" s="96"/>
      <c r="E270" s="68"/>
      <c r="F270" s="68"/>
      <c r="G270" s="70">
        <f t="shared" si="8"/>
        <v>0</v>
      </c>
      <c r="H270" s="68"/>
      <c r="I270" s="70"/>
      <c r="J270" s="70"/>
      <c r="K270" s="70"/>
      <c r="L270" s="70"/>
      <c r="M270" s="70"/>
      <c r="N270" s="70"/>
      <c r="O270" s="69"/>
      <c r="P270" s="157"/>
      <c r="Q270" s="166">
        <f t="shared" si="9"/>
        <v>0</v>
      </c>
    </row>
    <row r="271" spans="1:17" ht="17.100000000000001" customHeight="1" x14ac:dyDescent="0.2">
      <c r="A271" s="66">
        <v>265</v>
      </c>
      <c r="B271" s="100"/>
      <c r="C271" s="67"/>
      <c r="D271" s="96"/>
      <c r="E271" s="68"/>
      <c r="F271" s="68"/>
      <c r="G271" s="70">
        <f t="shared" si="8"/>
        <v>0</v>
      </c>
      <c r="H271" s="68"/>
      <c r="I271" s="70"/>
      <c r="J271" s="70"/>
      <c r="K271" s="70"/>
      <c r="L271" s="70"/>
      <c r="M271" s="70"/>
      <c r="N271" s="70"/>
      <c r="O271" s="69"/>
      <c r="P271" s="157"/>
      <c r="Q271" s="166">
        <f t="shared" si="9"/>
        <v>0</v>
      </c>
    </row>
    <row r="272" spans="1:17" ht="17.100000000000001" customHeight="1" x14ac:dyDescent="0.2">
      <c r="A272" s="66">
        <v>266</v>
      </c>
      <c r="B272" s="100"/>
      <c r="C272" s="67"/>
      <c r="D272" s="96"/>
      <c r="E272" s="68"/>
      <c r="F272" s="68"/>
      <c r="G272" s="70">
        <f t="shared" si="8"/>
        <v>0</v>
      </c>
      <c r="H272" s="68"/>
      <c r="I272" s="70"/>
      <c r="J272" s="70"/>
      <c r="K272" s="70"/>
      <c r="L272" s="70"/>
      <c r="M272" s="70"/>
      <c r="N272" s="70"/>
      <c r="O272" s="69"/>
      <c r="P272" s="157"/>
      <c r="Q272" s="166">
        <f t="shared" si="9"/>
        <v>0</v>
      </c>
    </row>
    <row r="273" spans="1:17" ht="17.100000000000001" customHeight="1" x14ac:dyDescent="0.2">
      <c r="A273" s="66">
        <v>267</v>
      </c>
      <c r="B273" s="100"/>
      <c r="C273" s="67"/>
      <c r="D273" s="96"/>
      <c r="E273" s="68"/>
      <c r="F273" s="68"/>
      <c r="G273" s="70">
        <f t="shared" si="8"/>
        <v>0</v>
      </c>
      <c r="H273" s="68"/>
      <c r="I273" s="70"/>
      <c r="J273" s="70"/>
      <c r="K273" s="70"/>
      <c r="L273" s="70"/>
      <c r="M273" s="70"/>
      <c r="N273" s="70"/>
      <c r="O273" s="69"/>
      <c r="P273" s="157"/>
      <c r="Q273" s="166">
        <f t="shared" si="9"/>
        <v>0</v>
      </c>
    </row>
    <row r="274" spans="1:17" ht="17.100000000000001" customHeight="1" x14ac:dyDescent="0.2">
      <c r="A274" s="66">
        <v>268</v>
      </c>
      <c r="B274" s="100"/>
      <c r="C274" s="67"/>
      <c r="D274" s="96"/>
      <c r="E274" s="68"/>
      <c r="F274" s="68"/>
      <c r="G274" s="70">
        <f t="shared" si="8"/>
        <v>0</v>
      </c>
      <c r="H274" s="68"/>
      <c r="I274" s="70"/>
      <c r="J274" s="70"/>
      <c r="K274" s="70"/>
      <c r="L274" s="70"/>
      <c r="M274" s="70"/>
      <c r="N274" s="70"/>
      <c r="O274" s="69"/>
      <c r="P274" s="157"/>
      <c r="Q274" s="166">
        <f t="shared" si="9"/>
        <v>0</v>
      </c>
    </row>
    <row r="275" spans="1:17" ht="17.100000000000001" customHeight="1" x14ac:dyDescent="0.2">
      <c r="A275" s="66">
        <v>269</v>
      </c>
      <c r="B275" s="100"/>
      <c r="C275" s="67"/>
      <c r="D275" s="96"/>
      <c r="E275" s="68"/>
      <c r="F275" s="68"/>
      <c r="G275" s="70">
        <f t="shared" si="8"/>
        <v>0</v>
      </c>
      <c r="H275" s="68"/>
      <c r="I275" s="70"/>
      <c r="J275" s="70"/>
      <c r="K275" s="70"/>
      <c r="L275" s="70"/>
      <c r="M275" s="70"/>
      <c r="N275" s="70"/>
      <c r="O275" s="69"/>
      <c r="P275" s="157"/>
      <c r="Q275" s="166">
        <f t="shared" si="9"/>
        <v>0</v>
      </c>
    </row>
    <row r="276" spans="1:17" ht="17.100000000000001" customHeight="1" x14ac:dyDescent="0.2">
      <c r="A276" s="66">
        <v>270</v>
      </c>
      <c r="B276" s="100"/>
      <c r="C276" s="67"/>
      <c r="D276" s="96"/>
      <c r="E276" s="68"/>
      <c r="F276" s="68"/>
      <c r="G276" s="70">
        <f t="shared" si="8"/>
        <v>0</v>
      </c>
      <c r="H276" s="68"/>
      <c r="I276" s="70"/>
      <c r="J276" s="70"/>
      <c r="K276" s="70"/>
      <c r="L276" s="70"/>
      <c r="M276" s="70"/>
      <c r="N276" s="70"/>
      <c r="O276" s="69"/>
      <c r="P276" s="157"/>
      <c r="Q276" s="166">
        <f t="shared" si="9"/>
        <v>0</v>
      </c>
    </row>
    <row r="277" spans="1:17" ht="17.100000000000001" customHeight="1" x14ac:dyDescent="0.2">
      <c r="A277" s="66">
        <v>271</v>
      </c>
      <c r="B277" s="100"/>
      <c r="C277" s="67"/>
      <c r="D277" s="96"/>
      <c r="E277" s="68"/>
      <c r="F277" s="68"/>
      <c r="G277" s="70">
        <f t="shared" si="8"/>
        <v>0</v>
      </c>
      <c r="H277" s="68"/>
      <c r="I277" s="70"/>
      <c r="J277" s="70"/>
      <c r="K277" s="70"/>
      <c r="L277" s="70"/>
      <c r="M277" s="70"/>
      <c r="N277" s="70"/>
      <c r="O277" s="69"/>
      <c r="P277" s="157"/>
      <c r="Q277" s="166">
        <f t="shared" si="9"/>
        <v>0</v>
      </c>
    </row>
    <row r="278" spans="1:17" ht="17.100000000000001" customHeight="1" x14ac:dyDescent="0.2">
      <c r="A278" s="66">
        <v>272</v>
      </c>
      <c r="B278" s="100"/>
      <c r="C278" s="67"/>
      <c r="D278" s="96"/>
      <c r="E278" s="68"/>
      <c r="F278" s="68"/>
      <c r="G278" s="70">
        <f t="shared" si="8"/>
        <v>0</v>
      </c>
      <c r="H278" s="68"/>
      <c r="I278" s="70"/>
      <c r="J278" s="70"/>
      <c r="K278" s="70"/>
      <c r="L278" s="70"/>
      <c r="M278" s="70"/>
      <c r="N278" s="70"/>
      <c r="O278" s="69"/>
      <c r="P278" s="157"/>
      <c r="Q278" s="166">
        <f t="shared" si="9"/>
        <v>0</v>
      </c>
    </row>
    <row r="279" spans="1:17" ht="17.100000000000001" customHeight="1" x14ac:dyDescent="0.2">
      <c r="A279" s="66">
        <v>273</v>
      </c>
      <c r="B279" s="100"/>
      <c r="C279" s="67"/>
      <c r="D279" s="96"/>
      <c r="E279" s="68"/>
      <c r="F279" s="68"/>
      <c r="G279" s="70">
        <f t="shared" si="8"/>
        <v>0</v>
      </c>
      <c r="H279" s="68"/>
      <c r="I279" s="70"/>
      <c r="J279" s="70"/>
      <c r="K279" s="70"/>
      <c r="L279" s="70"/>
      <c r="M279" s="70"/>
      <c r="N279" s="70"/>
      <c r="O279" s="69"/>
      <c r="P279" s="157"/>
      <c r="Q279" s="166">
        <f t="shared" si="9"/>
        <v>0</v>
      </c>
    </row>
    <row r="280" spans="1:17" ht="17.100000000000001" customHeight="1" x14ac:dyDescent="0.2">
      <c r="A280" s="66">
        <v>274</v>
      </c>
      <c r="B280" s="100"/>
      <c r="C280" s="67"/>
      <c r="D280" s="96"/>
      <c r="E280" s="68"/>
      <c r="F280" s="68"/>
      <c r="G280" s="70">
        <f t="shared" si="8"/>
        <v>0</v>
      </c>
      <c r="H280" s="68"/>
      <c r="I280" s="70"/>
      <c r="J280" s="70"/>
      <c r="K280" s="70"/>
      <c r="L280" s="70"/>
      <c r="M280" s="70"/>
      <c r="N280" s="70"/>
      <c r="O280" s="69"/>
      <c r="P280" s="157"/>
      <c r="Q280" s="166">
        <f t="shared" si="9"/>
        <v>0</v>
      </c>
    </row>
    <row r="281" spans="1:17" ht="17.100000000000001" customHeight="1" x14ac:dyDescent="0.2">
      <c r="A281" s="66">
        <v>275</v>
      </c>
      <c r="B281" s="100"/>
      <c r="C281" s="67"/>
      <c r="D281" s="96"/>
      <c r="E281" s="68"/>
      <c r="F281" s="68"/>
      <c r="G281" s="70">
        <f t="shared" si="8"/>
        <v>0</v>
      </c>
      <c r="H281" s="68"/>
      <c r="I281" s="70"/>
      <c r="J281" s="70"/>
      <c r="K281" s="70"/>
      <c r="L281" s="70"/>
      <c r="M281" s="70"/>
      <c r="N281" s="70"/>
      <c r="O281" s="69"/>
      <c r="P281" s="157"/>
      <c r="Q281" s="166">
        <f t="shared" si="9"/>
        <v>0</v>
      </c>
    </row>
    <row r="282" spans="1:17" ht="17.100000000000001" customHeight="1" x14ac:dyDescent="0.2">
      <c r="A282" s="66">
        <v>276</v>
      </c>
      <c r="B282" s="100"/>
      <c r="C282" s="67"/>
      <c r="D282" s="96"/>
      <c r="E282" s="68"/>
      <c r="F282" s="68"/>
      <c r="G282" s="70">
        <f t="shared" si="8"/>
        <v>0</v>
      </c>
      <c r="H282" s="68"/>
      <c r="I282" s="70"/>
      <c r="J282" s="70"/>
      <c r="K282" s="70"/>
      <c r="L282" s="70"/>
      <c r="M282" s="70"/>
      <c r="N282" s="70"/>
      <c r="O282" s="69"/>
      <c r="P282" s="157"/>
      <c r="Q282" s="166">
        <f t="shared" si="9"/>
        <v>0</v>
      </c>
    </row>
    <row r="283" spans="1:17" ht="17.100000000000001" customHeight="1" x14ac:dyDescent="0.2">
      <c r="A283" s="66">
        <v>277</v>
      </c>
      <c r="B283" s="100"/>
      <c r="C283" s="67"/>
      <c r="D283" s="96"/>
      <c r="E283" s="68"/>
      <c r="F283" s="68"/>
      <c r="G283" s="70">
        <f t="shared" si="8"/>
        <v>0</v>
      </c>
      <c r="H283" s="68"/>
      <c r="I283" s="70"/>
      <c r="J283" s="70"/>
      <c r="K283" s="70"/>
      <c r="L283" s="70"/>
      <c r="M283" s="70"/>
      <c r="N283" s="70"/>
      <c r="O283" s="69"/>
      <c r="P283" s="157"/>
      <c r="Q283" s="166">
        <f t="shared" si="9"/>
        <v>0</v>
      </c>
    </row>
    <row r="284" spans="1:17" ht="17.100000000000001" customHeight="1" x14ac:dyDescent="0.2">
      <c r="A284" s="66">
        <v>278</v>
      </c>
      <c r="B284" s="100"/>
      <c r="C284" s="67"/>
      <c r="D284" s="96"/>
      <c r="E284" s="68"/>
      <c r="F284" s="68"/>
      <c r="G284" s="70">
        <f t="shared" si="8"/>
        <v>0</v>
      </c>
      <c r="H284" s="68"/>
      <c r="I284" s="70"/>
      <c r="J284" s="70"/>
      <c r="K284" s="70"/>
      <c r="L284" s="70"/>
      <c r="M284" s="70"/>
      <c r="N284" s="70"/>
      <c r="O284" s="69"/>
      <c r="P284" s="157"/>
      <c r="Q284" s="166">
        <f t="shared" si="9"/>
        <v>0</v>
      </c>
    </row>
    <row r="285" spans="1:17" ht="17.100000000000001" customHeight="1" x14ac:dyDescent="0.2">
      <c r="A285" s="66">
        <v>279</v>
      </c>
      <c r="B285" s="100"/>
      <c r="C285" s="67"/>
      <c r="D285" s="96"/>
      <c r="E285" s="68"/>
      <c r="F285" s="68"/>
      <c r="G285" s="70">
        <f t="shared" si="8"/>
        <v>0</v>
      </c>
      <c r="H285" s="68"/>
      <c r="I285" s="70"/>
      <c r="J285" s="70"/>
      <c r="K285" s="70"/>
      <c r="L285" s="70"/>
      <c r="M285" s="70"/>
      <c r="N285" s="70"/>
      <c r="O285" s="69"/>
      <c r="P285" s="157"/>
      <c r="Q285" s="166">
        <f t="shared" si="9"/>
        <v>0</v>
      </c>
    </row>
    <row r="286" spans="1:17" ht="17.100000000000001" customHeight="1" x14ac:dyDescent="0.2">
      <c r="A286" s="66">
        <v>280</v>
      </c>
      <c r="B286" s="100"/>
      <c r="C286" s="67"/>
      <c r="D286" s="96"/>
      <c r="E286" s="68"/>
      <c r="F286" s="68"/>
      <c r="G286" s="70">
        <f t="shared" si="8"/>
        <v>0</v>
      </c>
      <c r="H286" s="68"/>
      <c r="I286" s="70"/>
      <c r="J286" s="70"/>
      <c r="K286" s="70"/>
      <c r="L286" s="70"/>
      <c r="M286" s="70"/>
      <c r="N286" s="70"/>
      <c r="O286" s="69"/>
      <c r="P286" s="157"/>
      <c r="Q286" s="166">
        <f t="shared" si="9"/>
        <v>0</v>
      </c>
    </row>
    <row r="287" spans="1:17" ht="17.100000000000001" customHeight="1" x14ac:dyDescent="0.2">
      <c r="A287" s="66">
        <v>281</v>
      </c>
      <c r="B287" s="100"/>
      <c r="C287" s="67"/>
      <c r="D287" s="96"/>
      <c r="E287" s="68"/>
      <c r="F287" s="68"/>
      <c r="G287" s="70">
        <f t="shared" si="8"/>
        <v>0</v>
      </c>
      <c r="H287" s="68"/>
      <c r="I287" s="70"/>
      <c r="J287" s="70"/>
      <c r="K287" s="70"/>
      <c r="L287" s="70"/>
      <c r="M287" s="70"/>
      <c r="N287" s="70"/>
      <c r="O287" s="69"/>
      <c r="P287" s="157"/>
      <c r="Q287" s="166">
        <f t="shared" si="9"/>
        <v>0</v>
      </c>
    </row>
    <row r="288" spans="1:17" ht="17.100000000000001" customHeight="1" x14ac:dyDescent="0.2">
      <c r="A288" s="66">
        <v>282</v>
      </c>
      <c r="B288" s="100"/>
      <c r="C288" s="67"/>
      <c r="D288" s="96"/>
      <c r="E288" s="68"/>
      <c r="F288" s="68"/>
      <c r="G288" s="70">
        <f t="shared" si="8"/>
        <v>0</v>
      </c>
      <c r="H288" s="68"/>
      <c r="I288" s="70"/>
      <c r="J288" s="70"/>
      <c r="K288" s="70"/>
      <c r="L288" s="70"/>
      <c r="M288" s="70"/>
      <c r="N288" s="70"/>
      <c r="O288" s="69"/>
      <c r="P288" s="157"/>
      <c r="Q288" s="166">
        <f t="shared" si="9"/>
        <v>0</v>
      </c>
    </row>
    <row r="289" spans="1:17" ht="17.100000000000001" customHeight="1" x14ac:dyDescent="0.2">
      <c r="A289" s="66">
        <v>283</v>
      </c>
      <c r="B289" s="100"/>
      <c r="C289" s="67"/>
      <c r="D289" s="96"/>
      <c r="E289" s="68"/>
      <c r="F289" s="68"/>
      <c r="G289" s="70">
        <f t="shared" si="8"/>
        <v>0</v>
      </c>
      <c r="H289" s="68"/>
      <c r="I289" s="70"/>
      <c r="J289" s="70"/>
      <c r="K289" s="70"/>
      <c r="L289" s="70"/>
      <c r="M289" s="70"/>
      <c r="N289" s="70"/>
      <c r="O289" s="69"/>
      <c r="P289" s="157"/>
      <c r="Q289" s="166">
        <f t="shared" si="9"/>
        <v>0</v>
      </c>
    </row>
    <row r="290" spans="1:17" ht="17.100000000000001" customHeight="1" x14ac:dyDescent="0.2">
      <c r="A290" s="66">
        <v>284</v>
      </c>
      <c r="B290" s="100"/>
      <c r="C290" s="67"/>
      <c r="D290" s="96"/>
      <c r="E290" s="68"/>
      <c r="F290" s="68"/>
      <c r="G290" s="70">
        <f t="shared" si="8"/>
        <v>0</v>
      </c>
      <c r="H290" s="68"/>
      <c r="I290" s="70"/>
      <c r="J290" s="70"/>
      <c r="K290" s="70"/>
      <c r="L290" s="70"/>
      <c r="M290" s="70"/>
      <c r="N290" s="70"/>
      <c r="O290" s="69"/>
      <c r="P290" s="157"/>
      <c r="Q290" s="166">
        <f t="shared" si="9"/>
        <v>0</v>
      </c>
    </row>
    <row r="291" spans="1:17" ht="17.100000000000001" customHeight="1" x14ac:dyDescent="0.2">
      <c r="A291" s="66">
        <v>285</v>
      </c>
      <c r="B291" s="100"/>
      <c r="C291" s="67"/>
      <c r="D291" s="96"/>
      <c r="E291" s="68"/>
      <c r="F291" s="68"/>
      <c r="G291" s="70">
        <f t="shared" si="8"/>
        <v>0</v>
      </c>
      <c r="H291" s="68"/>
      <c r="I291" s="70"/>
      <c r="J291" s="70"/>
      <c r="K291" s="70"/>
      <c r="L291" s="70"/>
      <c r="M291" s="70"/>
      <c r="N291" s="70"/>
      <c r="O291" s="69"/>
      <c r="P291" s="157"/>
      <c r="Q291" s="166">
        <f t="shared" si="9"/>
        <v>0</v>
      </c>
    </row>
    <row r="292" spans="1:17" ht="17.100000000000001" customHeight="1" x14ac:dyDescent="0.2">
      <c r="A292" s="66">
        <v>286</v>
      </c>
      <c r="B292" s="100"/>
      <c r="C292" s="67"/>
      <c r="D292" s="96"/>
      <c r="E292" s="68"/>
      <c r="F292" s="68"/>
      <c r="G292" s="70">
        <f t="shared" si="8"/>
        <v>0</v>
      </c>
      <c r="H292" s="68"/>
      <c r="I292" s="70"/>
      <c r="J292" s="70"/>
      <c r="K292" s="70"/>
      <c r="L292" s="70"/>
      <c r="M292" s="70"/>
      <c r="N292" s="70"/>
      <c r="O292" s="69"/>
      <c r="P292" s="157"/>
      <c r="Q292" s="166">
        <f t="shared" si="9"/>
        <v>0</v>
      </c>
    </row>
    <row r="293" spans="1:17" ht="17.100000000000001" customHeight="1" x14ac:dyDescent="0.2">
      <c r="A293" s="66">
        <v>287</v>
      </c>
      <c r="B293" s="100"/>
      <c r="C293" s="67"/>
      <c r="D293" s="96"/>
      <c r="E293" s="68"/>
      <c r="F293" s="68"/>
      <c r="G293" s="70">
        <f t="shared" si="8"/>
        <v>0</v>
      </c>
      <c r="H293" s="68"/>
      <c r="I293" s="70"/>
      <c r="J293" s="70"/>
      <c r="K293" s="70"/>
      <c r="L293" s="70"/>
      <c r="M293" s="70"/>
      <c r="N293" s="70"/>
      <c r="O293" s="69"/>
      <c r="P293" s="157"/>
      <c r="Q293" s="166">
        <f t="shared" si="9"/>
        <v>0</v>
      </c>
    </row>
    <row r="294" spans="1:17" ht="17.100000000000001" customHeight="1" x14ac:dyDescent="0.2">
      <c r="A294" s="66">
        <v>288</v>
      </c>
      <c r="B294" s="100"/>
      <c r="C294" s="67"/>
      <c r="D294" s="96"/>
      <c r="E294" s="68"/>
      <c r="F294" s="68"/>
      <c r="G294" s="70">
        <f t="shared" si="8"/>
        <v>0</v>
      </c>
      <c r="H294" s="68"/>
      <c r="I294" s="70"/>
      <c r="J294" s="70"/>
      <c r="K294" s="70"/>
      <c r="L294" s="70"/>
      <c r="M294" s="70"/>
      <c r="N294" s="70"/>
      <c r="O294" s="69"/>
      <c r="P294" s="157"/>
      <c r="Q294" s="166">
        <f t="shared" si="9"/>
        <v>0</v>
      </c>
    </row>
    <row r="295" spans="1:17" ht="17.100000000000001" customHeight="1" x14ac:dyDescent="0.2">
      <c r="A295" s="66">
        <v>289</v>
      </c>
      <c r="B295" s="100"/>
      <c r="C295" s="67"/>
      <c r="D295" s="96"/>
      <c r="E295" s="68"/>
      <c r="F295" s="68"/>
      <c r="G295" s="70">
        <f t="shared" si="8"/>
        <v>0</v>
      </c>
      <c r="H295" s="68"/>
      <c r="I295" s="70"/>
      <c r="J295" s="70"/>
      <c r="K295" s="70"/>
      <c r="L295" s="70"/>
      <c r="M295" s="70"/>
      <c r="N295" s="70"/>
      <c r="O295" s="69"/>
      <c r="P295" s="157"/>
      <c r="Q295" s="166">
        <f t="shared" si="9"/>
        <v>0</v>
      </c>
    </row>
    <row r="296" spans="1:17" ht="17.100000000000001" customHeight="1" x14ac:dyDescent="0.2">
      <c r="A296" s="66">
        <v>290</v>
      </c>
      <c r="B296" s="100"/>
      <c r="C296" s="67"/>
      <c r="D296" s="96"/>
      <c r="E296" s="68"/>
      <c r="F296" s="68"/>
      <c r="G296" s="70">
        <f t="shared" si="8"/>
        <v>0</v>
      </c>
      <c r="H296" s="68"/>
      <c r="I296" s="70"/>
      <c r="J296" s="70"/>
      <c r="K296" s="70"/>
      <c r="L296" s="70"/>
      <c r="M296" s="70"/>
      <c r="N296" s="70"/>
      <c r="O296" s="69"/>
      <c r="P296" s="157"/>
      <c r="Q296" s="166">
        <f t="shared" si="9"/>
        <v>0</v>
      </c>
    </row>
    <row r="297" spans="1:17" ht="17.100000000000001" customHeight="1" x14ac:dyDescent="0.2">
      <c r="A297" s="66">
        <v>291</v>
      </c>
      <c r="B297" s="100"/>
      <c r="C297" s="67"/>
      <c r="D297" s="96"/>
      <c r="E297" s="68"/>
      <c r="F297" s="68"/>
      <c r="G297" s="70">
        <f t="shared" si="8"/>
        <v>0</v>
      </c>
      <c r="H297" s="68"/>
      <c r="I297" s="70"/>
      <c r="J297" s="70"/>
      <c r="K297" s="70"/>
      <c r="L297" s="70"/>
      <c r="M297" s="70"/>
      <c r="N297" s="70"/>
      <c r="O297" s="69"/>
      <c r="P297" s="157"/>
      <c r="Q297" s="166">
        <f t="shared" si="9"/>
        <v>0</v>
      </c>
    </row>
    <row r="298" spans="1:17" ht="17.100000000000001" customHeight="1" x14ac:dyDescent="0.2">
      <c r="A298" s="66">
        <v>292</v>
      </c>
      <c r="B298" s="100"/>
      <c r="C298" s="67"/>
      <c r="D298" s="96"/>
      <c r="E298" s="68"/>
      <c r="F298" s="68"/>
      <c r="G298" s="70">
        <f t="shared" si="8"/>
        <v>0</v>
      </c>
      <c r="H298" s="68"/>
      <c r="I298" s="70"/>
      <c r="J298" s="70"/>
      <c r="K298" s="70"/>
      <c r="L298" s="70"/>
      <c r="M298" s="70"/>
      <c r="N298" s="70"/>
      <c r="O298" s="69"/>
      <c r="P298" s="157"/>
      <c r="Q298" s="166">
        <f t="shared" si="9"/>
        <v>0</v>
      </c>
    </row>
    <row r="299" spans="1:17" ht="17.100000000000001" customHeight="1" x14ac:dyDescent="0.2">
      <c r="A299" s="66">
        <v>293</v>
      </c>
      <c r="B299" s="100"/>
      <c r="C299" s="67"/>
      <c r="D299" s="96"/>
      <c r="E299" s="68"/>
      <c r="F299" s="68"/>
      <c r="G299" s="70">
        <f t="shared" si="8"/>
        <v>0</v>
      </c>
      <c r="H299" s="68"/>
      <c r="I299" s="70"/>
      <c r="J299" s="70"/>
      <c r="K299" s="70"/>
      <c r="L299" s="70"/>
      <c r="M299" s="70"/>
      <c r="N299" s="70"/>
      <c r="O299" s="69"/>
      <c r="P299" s="157"/>
      <c r="Q299" s="166">
        <f t="shared" si="9"/>
        <v>0</v>
      </c>
    </row>
    <row r="300" spans="1:17" ht="17.100000000000001" customHeight="1" x14ac:dyDescent="0.2">
      <c r="A300" s="66">
        <v>294</v>
      </c>
      <c r="B300" s="100"/>
      <c r="C300" s="67"/>
      <c r="D300" s="96"/>
      <c r="E300" s="68"/>
      <c r="F300" s="68"/>
      <c r="G300" s="70">
        <f t="shared" si="8"/>
        <v>0</v>
      </c>
      <c r="H300" s="68"/>
      <c r="I300" s="70"/>
      <c r="J300" s="70"/>
      <c r="K300" s="70"/>
      <c r="L300" s="70"/>
      <c r="M300" s="70"/>
      <c r="N300" s="70"/>
      <c r="O300" s="69"/>
      <c r="P300" s="157"/>
      <c r="Q300" s="166">
        <f t="shared" si="9"/>
        <v>0</v>
      </c>
    </row>
    <row r="301" spans="1:17" ht="17.100000000000001" customHeight="1" x14ac:dyDescent="0.2">
      <c r="A301" s="66">
        <v>295</v>
      </c>
      <c r="B301" s="100"/>
      <c r="C301" s="67"/>
      <c r="D301" s="96"/>
      <c r="E301" s="68"/>
      <c r="F301" s="68"/>
      <c r="G301" s="70">
        <f t="shared" si="8"/>
        <v>0</v>
      </c>
      <c r="H301" s="68"/>
      <c r="I301" s="70"/>
      <c r="J301" s="70"/>
      <c r="K301" s="70"/>
      <c r="L301" s="70"/>
      <c r="M301" s="70"/>
      <c r="N301" s="70"/>
      <c r="O301" s="69"/>
      <c r="P301" s="157"/>
      <c r="Q301" s="166">
        <f t="shared" si="9"/>
        <v>0</v>
      </c>
    </row>
    <row r="302" spans="1:17" ht="17.100000000000001" customHeight="1" x14ac:dyDescent="0.2">
      <c r="A302" s="66">
        <v>296</v>
      </c>
      <c r="B302" s="100"/>
      <c r="C302" s="67"/>
      <c r="D302" s="96"/>
      <c r="E302" s="68"/>
      <c r="F302" s="68"/>
      <c r="G302" s="70">
        <f t="shared" si="8"/>
        <v>0</v>
      </c>
      <c r="H302" s="68"/>
      <c r="I302" s="70"/>
      <c r="J302" s="70"/>
      <c r="K302" s="70"/>
      <c r="L302" s="70"/>
      <c r="M302" s="70"/>
      <c r="N302" s="70"/>
      <c r="O302" s="69"/>
      <c r="P302" s="157"/>
      <c r="Q302" s="166">
        <f t="shared" si="9"/>
        <v>0</v>
      </c>
    </row>
    <row r="303" spans="1:17" ht="17.100000000000001" customHeight="1" x14ac:dyDescent="0.2">
      <c r="A303" s="66">
        <v>297</v>
      </c>
      <c r="B303" s="100"/>
      <c r="C303" s="67"/>
      <c r="D303" s="96"/>
      <c r="E303" s="68"/>
      <c r="F303" s="68"/>
      <c r="G303" s="70">
        <f t="shared" si="8"/>
        <v>0</v>
      </c>
      <c r="H303" s="68"/>
      <c r="I303" s="70"/>
      <c r="J303" s="70"/>
      <c r="K303" s="70"/>
      <c r="L303" s="70"/>
      <c r="M303" s="70"/>
      <c r="N303" s="70"/>
      <c r="O303" s="69"/>
      <c r="P303" s="157"/>
      <c r="Q303" s="166">
        <f t="shared" si="9"/>
        <v>0</v>
      </c>
    </row>
    <row r="304" spans="1:17" ht="17.100000000000001" customHeight="1" x14ac:dyDescent="0.2">
      <c r="A304" s="66">
        <v>298</v>
      </c>
      <c r="B304" s="100"/>
      <c r="C304" s="67"/>
      <c r="D304" s="96"/>
      <c r="E304" s="68"/>
      <c r="F304" s="68"/>
      <c r="G304" s="70">
        <f t="shared" si="8"/>
        <v>0</v>
      </c>
      <c r="H304" s="68"/>
      <c r="I304" s="70"/>
      <c r="J304" s="70"/>
      <c r="K304" s="70"/>
      <c r="L304" s="70"/>
      <c r="M304" s="70"/>
      <c r="N304" s="70"/>
      <c r="O304" s="69"/>
      <c r="P304" s="157"/>
      <c r="Q304" s="166">
        <f t="shared" si="9"/>
        <v>0</v>
      </c>
    </row>
    <row r="305" spans="1:17" ht="17.100000000000001" customHeight="1" x14ac:dyDescent="0.2">
      <c r="A305" s="66">
        <v>299</v>
      </c>
      <c r="B305" s="100"/>
      <c r="C305" s="67"/>
      <c r="D305" s="96"/>
      <c r="E305" s="68"/>
      <c r="F305" s="68"/>
      <c r="G305" s="70">
        <f t="shared" si="8"/>
        <v>0</v>
      </c>
      <c r="H305" s="68"/>
      <c r="I305" s="70"/>
      <c r="J305" s="70"/>
      <c r="K305" s="70"/>
      <c r="L305" s="70"/>
      <c r="M305" s="70"/>
      <c r="N305" s="70"/>
      <c r="O305" s="69"/>
      <c r="P305" s="157"/>
      <c r="Q305" s="166">
        <f t="shared" si="9"/>
        <v>0</v>
      </c>
    </row>
    <row r="306" spans="1:17" ht="17.100000000000001" customHeight="1" x14ac:dyDescent="0.2">
      <c r="A306" s="66">
        <v>300</v>
      </c>
      <c r="B306" s="100"/>
      <c r="C306" s="67"/>
      <c r="D306" s="96"/>
      <c r="E306" s="68"/>
      <c r="F306" s="68"/>
      <c r="G306" s="70">
        <f t="shared" si="8"/>
        <v>0</v>
      </c>
      <c r="H306" s="68"/>
      <c r="I306" s="70"/>
      <c r="J306" s="70"/>
      <c r="K306" s="70"/>
      <c r="L306" s="70"/>
      <c r="M306" s="70"/>
      <c r="N306" s="70"/>
      <c r="O306" s="69"/>
      <c r="P306" s="157"/>
      <c r="Q306" s="166">
        <f t="shared" si="9"/>
        <v>0</v>
      </c>
    </row>
    <row r="307" spans="1:17" ht="17.100000000000001" customHeight="1" x14ac:dyDescent="0.2">
      <c r="A307" s="66">
        <v>301</v>
      </c>
      <c r="B307" s="100"/>
      <c r="C307" s="67"/>
      <c r="D307" s="96"/>
      <c r="E307" s="68"/>
      <c r="F307" s="68"/>
      <c r="G307" s="70">
        <f t="shared" si="8"/>
        <v>0</v>
      </c>
      <c r="H307" s="68"/>
      <c r="I307" s="70"/>
      <c r="J307" s="70"/>
      <c r="K307" s="70"/>
      <c r="L307" s="70"/>
      <c r="M307" s="70"/>
      <c r="N307" s="70"/>
      <c r="O307" s="69"/>
      <c r="P307" s="157"/>
      <c r="Q307" s="166">
        <f t="shared" si="9"/>
        <v>0</v>
      </c>
    </row>
    <row r="308" spans="1:17" ht="17.100000000000001" customHeight="1" x14ac:dyDescent="0.2">
      <c r="A308" s="66">
        <v>302</v>
      </c>
      <c r="B308" s="100"/>
      <c r="C308" s="67"/>
      <c r="D308" s="96"/>
      <c r="E308" s="68"/>
      <c r="F308" s="68"/>
      <c r="G308" s="70">
        <f t="shared" si="8"/>
        <v>0</v>
      </c>
      <c r="H308" s="68"/>
      <c r="I308" s="70"/>
      <c r="J308" s="70"/>
      <c r="K308" s="70"/>
      <c r="L308" s="70"/>
      <c r="M308" s="70"/>
      <c r="N308" s="70"/>
      <c r="O308" s="69"/>
      <c r="P308" s="157"/>
      <c r="Q308" s="166">
        <f t="shared" si="9"/>
        <v>0</v>
      </c>
    </row>
    <row r="309" spans="1:17" ht="17.100000000000001" customHeight="1" x14ac:dyDescent="0.2">
      <c r="A309" s="66">
        <v>303</v>
      </c>
      <c r="B309" s="100"/>
      <c r="C309" s="67"/>
      <c r="D309" s="96"/>
      <c r="E309" s="68"/>
      <c r="F309" s="68"/>
      <c r="G309" s="70">
        <f t="shared" si="8"/>
        <v>0</v>
      </c>
      <c r="H309" s="68"/>
      <c r="I309" s="70"/>
      <c r="J309" s="70"/>
      <c r="K309" s="70"/>
      <c r="L309" s="70"/>
      <c r="M309" s="70"/>
      <c r="N309" s="70"/>
      <c r="O309" s="69"/>
      <c r="P309" s="157"/>
      <c r="Q309" s="166">
        <f t="shared" si="9"/>
        <v>0</v>
      </c>
    </row>
    <row r="310" spans="1:17" ht="17.100000000000001" customHeight="1" x14ac:dyDescent="0.2">
      <c r="A310" s="66">
        <v>304</v>
      </c>
      <c r="B310" s="100"/>
      <c r="C310" s="67"/>
      <c r="D310" s="96"/>
      <c r="E310" s="68"/>
      <c r="F310" s="68"/>
      <c r="G310" s="70">
        <f t="shared" si="8"/>
        <v>0</v>
      </c>
      <c r="H310" s="68"/>
      <c r="I310" s="70"/>
      <c r="J310" s="70"/>
      <c r="K310" s="70"/>
      <c r="L310" s="70"/>
      <c r="M310" s="70"/>
      <c r="N310" s="70"/>
      <c r="O310" s="69"/>
      <c r="P310" s="157"/>
      <c r="Q310" s="166">
        <f t="shared" si="9"/>
        <v>0</v>
      </c>
    </row>
    <row r="311" spans="1:17" ht="17.100000000000001" customHeight="1" x14ac:dyDescent="0.2">
      <c r="A311" s="66">
        <v>305</v>
      </c>
      <c r="B311" s="100"/>
      <c r="C311" s="67"/>
      <c r="D311" s="96"/>
      <c r="E311" s="68"/>
      <c r="F311" s="68"/>
      <c r="G311" s="70">
        <f t="shared" si="8"/>
        <v>0</v>
      </c>
      <c r="H311" s="68"/>
      <c r="I311" s="70"/>
      <c r="J311" s="70"/>
      <c r="K311" s="70"/>
      <c r="L311" s="70"/>
      <c r="M311" s="70"/>
      <c r="N311" s="70"/>
      <c r="O311" s="69"/>
      <c r="P311" s="157"/>
      <c r="Q311" s="166">
        <f t="shared" si="9"/>
        <v>0</v>
      </c>
    </row>
    <row r="312" spans="1:17" ht="17.100000000000001" customHeight="1" x14ac:dyDescent="0.2">
      <c r="A312" s="66">
        <v>306</v>
      </c>
      <c r="B312" s="100"/>
      <c r="C312" s="67"/>
      <c r="D312" s="96"/>
      <c r="E312" s="68"/>
      <c r="F312" s="68"/>
      <c r="G312" s="70">
        <f t="shared" si="8"/>
        <v>0</v>
      </c>
      <c r="H312" s="68"/>
      <c r="I312" s="70"/>
      <c r="J312" s="70"/>
      <c r="K312" s="70"/>
      <c r="L312" s="70"/>
      <c r="M312" s="70"/>
      <c r="N312" s="70"/>
      <c r="O312" s="69"/>
      <c r="P312" s="157"/>
      <c r="Q312" s="166">
        <f t="shared" si="9"/>
        <v>0</v>
      </c>
    </row>
    <row r="313" spans="1:17" ht="17.100000000000001" customHeight="1" x14ac:dyDescent="0.2">
      <c r="A313" s="66">
        <v>307</v>
      </c>
      <c r="B313" s="100"/>
      <c r="C313" s="67"/>
      <c r="D313" s="96"/>
      <c r="E313" s="68"/>
      <c r="F313" s="68"/>
      <c r="G313" s="70">
        <f t="shared" si="8"/>
        <v>0</v>
      </c>
      <c r="H313" s="68"/>
      <c r="I313" s="70"/>
      <c r="J313" s="70"/>
      <c r="K313" s="70"/>
      <c r="L313" s="70"/>
      <c r="M313" s="70"/>
      <c r="N313" s="70"/>
      <c r="O313" s="69"/>
      <c r="P313" s="157"/>
      <c r="Q313" s="166">
        <f t="shared" si="9"/>
        <v>0</v>
      </c>
    </row>
    <row r="314" spans="1:17" ht="17.100000000000001" customHeight="1" x14ac:dyDescent="0.2">
      <c r="A314" s="66">
        <v>308</v>
      </c>
      <c r="B314" s="100"/>
      <c r="C314" s="67"/>
      <c r="D314" s="96"/>
      <c r="E314" s="68"/>
      <c r="F314" s="68"/>
      <c r="G314" s="70">
        <f t="shared" si="8"/>
        <v>0</v>
      </c>
      <c r="H314" s="68"/>
      <c r="I314" s="70"/>
      <c r="J314" s="70"/>
      <c r="K314" s="70"/>
      <c r="L314" s="70"/>
      <c r="M314" s="70"/>
      <c r="N314" s="70"/>
      <c r="O314" s="69"/>
      <c r="P314" s="157"/>
      <c r="Q314" s="166">
        <f t="shared" si="9"/>
        <v>0</v>
      </c>
    </row>
    <row r="315" spans="1:17" ht="17.100000000000001" customHeight="1" x14ac:dyDescent="0.2">
      <c r="A315" s="66">
        <v>309</v>
      </c>
      <c r="B315" s="100"/>
      <c r="C315" s="67"/>
      <c r="D315" s="96"/>
      <c r="E315" s="68"/>
      <c r="F315" s="68"/>
      <c r="G315" s="70">
        <f t="shared" si="8"/>
        <v>0</v>
      </c>
      <c r="H315" s="68"/>
      <c r="I315" s="70"/>
      <c r="J315" s="70"/>
      <c r="K315" s="70"/>
      <c r="L315" s="70"/>
      <c r="M315" s="70"/>
      <c r="N315" s="70"/>
      <c r="O315" s="69"/>
      <c r="P315" s="157"/>
      <c r="Q315" s="166">
        <f t="shared" si="9"/>
        <v>0</v>
      </c>
    </row>
    <row r="316" spans="1:17" ht="17.100000000000001" customHeight="1" x14ac:dyDescent="0.2">
      <c r="A316" s="66">
        <v>310</v>
      </c>
      <c r="B316" s="100"/>
      <c r="C316" s="67"/>
      <c r="D316" s="96"/>
      <c r="E316" s="68"/>
      <c r="F316" s="68"/>
      <c r="G316" s="70">
        <f t="shared" si="8"/>
        <v>0</v>
      </c>
      <c r="H316" s="68"/>
      <c r="I316" s="70"/>
      <c r="J316" s="70"/>
      <c r="K316" s="70"/>
      <c r="L316" s="70"/>
      <c r="M316" s="70"/>
      <c r="N316" s="70"/>
      <c r="O316" s="69"/>
      <c r="P316" s="157"/>
      <c r="Q316" s="166">
        <f t="shared" si="9"/>
        <v>0</v>
      </c>
    </row>
    <row r="317" spans="1:17" ht="17.100000000000001" customHeight="1" x14ac:dyDescent="0.2">
      <c r="A317" s="66">
        <v>311</v>
      </c>
      <c r="B317" s="100"/>
      <c r="C317" s="67"/>
      <c r="D317" s="96"/>
      <c r="E317" s="68"/>
      <c r="F317" s="68"/>
      <c r="G317" s="70">
        <f t="shared" si="8"/>
        <v>0</v>
      </c>
      <c r="H317" s="68"/>
      <c r="I317" s="70"/>
      <c r="J317" s="70"/>
      <c r="K317" s="70"/>
      <c r="L317" s="70"/>
      <c r="M317" s="70"/>
      <c r="N317" s="70"/>
      <c r="O317" s="69"/>
      <c r="P317" s="157"/>
      <c r="Q317" s="166">
        <f t="shared" si="9"/>
        <v>0</v>
      </c>
    </row>
    <row r="318" spans="1:17" ht="17.100000000000001" customHeight="1" x14ac:dyDescent="0.2">
      <c r="A318" s="66">
        <v>312</v>
      </c>
      <c r="B318" s="100"/>
      <c r="C318" s="67"/>
      <c r="D318" s="96"/>
      <c r="E318" s="68"/>
      <c r="F318" s="68"/>
      <c r="G318" s="70">
        <f t="shared" si="8"/>
        <v>0</v>
      </c>
      <c r="H318" s="68"/>
      <c r="I318" s="70"/>
      <c r="J318" s="70"/>
      <c r="K318" s="70"/>
      <c r="L318" s="70"/>
      <c r="M318" s="70"/>
      <c r="N318" s="70"/>
      <c r="O318" s="69"/>
      <c r="P318" s="157"/>
      <c r="Q318" s="166">
        <f t="shared" si="9"/>
        <v>0</v>
      </c>
    </row>
    <row r="319" spans="1:17" ht="17.100000000000001" customHeight="1" x14ac:dyDescent="0.2">
      <c r="A319" s="66">
        <v>313</v>
      </c>
      <c r="B319" s="100"/>
      <c r="C319" s="67"/>
      <c r="D319" s="96"/>
      <c r="E319" s="68"/>
      <c r="F319" s="68"/>
      <c r="G319" s="70">
        <f t="shared" si="8"/>
        <v>0</v>
      </c>
      <c r="H319" s="68"/>
      <c r="I319" s="70"/>
      <c r="J319" s="70"/>
      <c r="K319" s="70"/>
      <c r="L319" s="70"/>
      <c r="M319" s="70"/>
      <c r="N319" s="70"/>
      <c r="O319" s="69"/>
      <c r="P319" s="157"/>
      <c r="Q319" s="166">
        <f t="shared" si="9"/>
        <v>0</v>
      </c>
    </row>
    <row r="320" spans="1:17" ht="17.100000000000001" customHeight="1" x14ac:dyDescent="0.2">
      <c r="A320" s="66">
        <v>314</v>
      </c>
      <c r="B320" s="100"/>
      <c r="C320" s="67"/>
      <c r="D320" s="96"/>
      <c r="E320" s="68"/>
      <c r="F320" s="68"/>
      <c r="G320" s="70">
        <f t="shared" si="8"/>
        <v>0</v>
      </c>
      <c r="H320" s="68"/>
      <c r="I320" s="70"/>
      <c r="J320" s="70"/>
      <c r="K320" s="70"/>
      <c r="L320" s="70"/>
      <c r="M320" s="70"/>
      <c r="N320" s="70"/>
      <c r="O320" s="69"/>
      <c r="P320" s="157"/>
      <c r="Q320" s="166">
        <f t="shared" si="9"/>
        <v>0</v>
      </c>
    </row>
    <row r="321" spans="1:17" ht="17.100000000000001" customHeight="1" x14ac:dyDescent="0.2">
      <c r="A321" s="66">
        <v>315</v>
      </c>
      <c r="B321" s="100"/>
      <c r="C321" s="67"/>
      <c r="D321" s="96"/>
      <c r="E321" s="68"/>
      <c r="F321" s="68"/>
      <c r="G321" s="70">
        <f t="shared" si="8"/>
        <v>0</v>
      </c>
      <c r="H321" s="68"/>
      <c r="I321" s="70"/>
      <c r="J321" s="70"/>
      <c r="K321" s="70"/>
      <c r="L321" s="70"/>
      <c r="M321" s="70"/>
      <c r="N321" s="70"/>
      <c r="O321" s="69"/>
      <c r="P321" s="157"/>
      <c r="Q321" s="166">
        <f t="shared" si="9"/>
        <v>0</v>
      </c>
    </row>
    <row r="322" spans="1:17" ht="17.100000000000001" customHeight="1" x14ac:dyDescent="0.2">
      <c r="A322" s="66">
        <v>316</v>
      </c>
      <c r="B322" s="100"/>
      <c r="C322" s="67"/>
      <c r="D322" s="96"/>
      <c r="E322" s="68"/>
      <c r="F322" s="68"/>
      <c r="G322" s="70">
        <f t="shared" si="8"/>
        <v>0</v>
      </c>
      <c r="H322" s="68"/>
      <c r="I322" s="70"/>
      <c r="J322" s="70"/>
      <c r="K322" s="70"/>
      <c r="L322" s="70"/>
      <c r="M322" s="70"/>
      <c r="N322" s="70"/>
      <c r="O322" s="69"/>
      <c r="P322" s="157"/>
      <c r="Q322" s="166">
        <f t="shared" si="9"/>
        <v>0</v>
      </c>
    </row>
    <row r="323" spans="1:17" ht="17.100000000000001" customHeight="1" x14ac:dyDescent="0.2">
      <c r="A323" s="66">
        <v>317</v>
      </c>
      <c r="B323" s="100"/>
      <c r="C323" s="67"/>
      <c r="D323" s="96"/>
      <c r="E323" s="68"/>
      <c r="F323" s="68"/>
      <c r="G323" s="70">
        <f t="shared" si="8"/>
        <v>0</v>
      </c>
      <c r="H323" s="68"/>
      <c r="I323" s="70"/>
      <c r="J323" s="70"/>
      <c r="K323" s="70"/>
      <c r="L323" s="70"/>
      <c r="M323" s="70"/>
      <c r="N323" s="70"/>
      <c r="O323" s="69"/>
      <c r="P323" s="157"/>
      <c r="Q323" s="166">
        <f t="shared" si="9"/>
        <v>0</v>
      </c>
    </row>
    <row r="324" spans="1:17" ht="17.100000000000001" customHeight="1" x14ac:dyDescent="0.2">
      <c r="A324" s="66">
        <v>318</v>
      </c>
      <c r="B324" s="100"/>
      <c r="C324" s="67"/>
      <c r="D324" s="96"/>
      <c r="E324" s="68"/>
      <c r="F324" s="68"/>
      <c r="G324" s="70">
        <f t="shared" si="8"/>
        <v>0</v>
      </c>
      <c r="H324" s="68"/>
      <c r="I324" s="70"/>
      <c r="J324" s="70"/>
      <c r="K324" s="70"/>
      <c r="L324" s="70"/>
      <c r="M324" s="70"/>
      <c r="N324" s="70"/>
      <c r="O324" s="69"/>
      <c r="P324" s="157"/>
      <c r="Q324" s="166">
        <f t="shared" si="9"/>
        <v>0</v>
      </c>
    </row>
    <row r="325" spans="1:17" ht="17.100000000000001" customHeight="1" x14ac:dyDescent="0.2">
      <c r="A325" s="66">
        <v>319</v>
      </c>
      <c r="B325" s="100"/>
      <c r="C325" s="67"/>
      <c r="D325" s="96"/>
      <c r="E325" s="68"/>
      <c r="F325" s="68"/>
      <c r="G325" s="70">
        <f t="shared" si="8"/>
        <v>0</v>
      </c>
      <c r="H325" s="68"/>
      <c r="I325" s="70"/>
      <c r="J325" s="70"/>
      <c r="K325" s="70"/>
      <c r="L325" s="70"/>
      <c r="M325" s="70"/>
      <c r="N325" s="70"/>
      <c r="O325" s="69"/>
      <c r="P325" s="157"/>
      <c r="Q325" s="166">
        <f t="shared" si="9"/>
        <v>0</v>
      </c>
    </row>
    <row r="326" spans="1:17" ht="17.100000000000001" customHeight="1" x14ac:dyDescent="0.2">
      <c r="A326" s="66">
        <v>320</v>
      </c>
      <c r="B326" s="100"/>
      <c r="C326" s="67"/>
      <c r="D326" s="96"/>
      <c r="E326" s="68"/>
      <c r="F326" s="68"/>
      <c r="G326" s="70">
        <f t="shared" si="8"/>
        <v>0</v>
      </c>
      <c r="H326" s="68"/>
      <c r="I326" s="70"/>
      <c r="J326" s="70"/>
      <c r="K326" s="70"/>
      <c r="L326" s="70"/>
      <c r="M326" s="70"/>
      <c r="N326" s="70"/>
      <c r="O326" s="69"/>
      <c r="P326" s="157"/>
      <c r="Q326" s="166">
        <f t="shared" si="9"/>
        <v>0</v>
      </c>
    </row>
    <row r="327" spans="1:17" ht="17.100000000000001" customHeight="1" x14ac:dyDescent="0.2">
      <c r="A327" s="66">
        <v>321</v>
      </c>
      <c r="B327" s="100"/>
      <c r="C327" s="67"/>
      <c r="D327" s="96"/>
      <c r="E327" s="68"/>
      <c r="F327" s="68"/>
      <c r="G327" s="70">
        <f t="shared" ref="G327:G390" si="10">E327-F327</f>
        <v>0</v>
      </c>
      <c r="H327" s="68"/>
      <c r="I327" s="70"/>
      <c r="J327" s="70"/>
      <c r="K327" s="70"/>
      <c r="L327" s="70"/>
      <c r="M327" s="70"/>
      <c r="N327" s="70"/>
      <c r="O327" s="69"/>
      <c r="P327" s="157"/>
      <c r="Q327" s="166">
        <f t="shared" ref="Q327:Q390" si="11">E327-P327</f>
        <v>0</v>
      </c>
    </row>
    <row r="328" spans="1:17" ht="17.100000000000001" customHeight="1" x14ac:dyDescent="0.2">
      <c r="A328" s="66">
        <v>322</v>
      </c>
      <c r="B328" s="100"/>
      <c r="C328" s="67"/>
      <c r="D328" s="96"/>
      <c r="E328" s="68"/>
      <c r="F328" s="68"/>
      <c r="G328" s="70">
        <f t="shared" si="10"/>
        <v>0</v>
      </c>
      <c r="H328" s="68"/>
      <c r="I328" s="70"/>
      <c r="J328" s="70"/>
      <c r="K328" s="70"/>
      <c r="L328" s="70"/>
      <c r="M328" s="70"/>
      <c r="N328" s="70"/>
      <c r="O328" s="69"/>
      <c r="P328" s="157"/>
      <c r="Q328" s="166">
        <f t="shared" si="11"/>
        <v>0</v>
      </c>
    </row>
    <row r="329" spans="1:17" ht="17.100000000000001" customHeight="1" x14ac:dyDescent="0.2">
      <c r="A329" s="66">
        <v>323</v>
      </c>
      <c r="B329" s="100"/>
      <c r="C329" s="67"/>
      <c r="D329" s="96"/>
      <c r="E329" s="68"/>
      <c r="F329" s="68"/>
      <c r="G329" s="70">
        <f t="shared" si="10"/>
        <v>0</v>
      </c>
      <c r="H329" s="68"/>
      <c r="I329" s="70"/>
      <c r="J329" s="70"/>
      <c r="K329" s="70"/>
      <c r="L329" s="70"/>
      <c r="M329" s="70"/>
      <c r="N329" s="70"/>
      <c r="O329" s="69"/>
      <c r="P329" s="157"/>
      <c r="Q329" s="166">
        <f t="shared" si="11"/>
        <v>0</v>
      </c>
    </row>
    <row r="330" spans="1:17" ht="17.100000000000001" customHeight="1" x14ac:dyDescent="0.2">
      <c r="A330" s="66">
        <v>324</v>
      </c>
      <c r="B330" s="100"/>
      <c r="C330" s="67"/>
      <c r="D330" s="96"/>
      <c r="E330" s="68"/>
      <c r="F330" s="68"/>
      <c r="G330" s="70">
        <f t="shared" si="10"/>
        <v>0</v>
      </c>
      <c r="H330" s="68"/>
      <c r="I330" s="70"/>
      <c r="J330" s="70"/>
      <c r="K330" s="70"/>
      <c r="L330" s="70"/>
      <c r="M330" s="70"/>
      <c r="N330" s="70"/>
      <c r="O330" s="69"/>
      <c r="P330" s="157"/>
      <c r="Q330" s="166">
        <f t="shared" si="11"/>
        <v>0</v>
      </c>
    </row>
    <row r="331" spans="1:17" ht="17.100000000000001" customHeight="1" x14ac:dyDescent="0.2">
      <c r="A331" s="66">
        <v>325</v>
      </c>
      <c r="B331" s="100"/>
      <c r="C331" s="67"/>
      <c r="D331" s="96"/>
      <c r="E331" s="68"/>
      <c r="F331" s="68"/>
      <c r="G331" s="70">
        <f t="shared" si="10"/>
        <v>0</v>
      </c>
      <c r="H331" s="68"/>
      <c r="I331" s="70"/>
      <c r="J331" s="70"/>
      <c r="K331" s="70"/>
      <c r="L331" s="70"/>
      <c r="M331" s="70"/>
      <c r="N331" s="70"/>
      <c r="O331" s="69"/>
      <c r="P331" s="157"/>
      <c r="Q331" s="166">
        <f t="shared" si="11"/>
        <v>0</v>
      </c>
    </row>
    <row r="332" spans="1:17" ht="17.100000000000001" customHeight="1" x14ac:dyDescent="0.2">
      <c r="A332" s="66">
        <v>326</v>
      </c>
      <c r="B332" s="100"/>
      <c r="C332" s="67"/>
      <c r="D332" s="96"/>
      <c r="E332" s="68"/>
      <c r="F332" s="68"/>
      <c r="G332" s="70">
        <f t="shared" si="10"/>
        <v>0</v>
      </c>
      <c r="H332" s="68"/>
      <c r="I332" s="70"/>
      <c r="J332" s="70"/>
      <c r="K332" s="70"/>
      <c r="L332" s="70"/>
      <c r="M332" s="70"/>
      <c r="N332" s="70"/>
      <c r="O332" s="69"/>
      <c r="P332" s="157"/>
      <c r="Q332" s="166">
        <f t="shared" si="11"/>
        <v>0</v>
      </c>
    </row>
    <row r="333" spans="1:17" ht="17.100000000000001" customHeight="1" x14ac:dyDescent="0.2">
      <c r="A333" s="66">
        <v>327</v>
      </c>
      <c r="B333" s="100"/>
      <c r="C333" s="67"/>
      <c r="D333" s="96"/>
      <c r="E333" s="68"/>
      <c r="F333" s="68"/>
      <c r="G333" s="70">
        <f t="shared" si="10"/>
        <v>0</v>
      </c>
      <c r="H333" s="68"/>
      <c r="I333" s="70"/>
      <c r="J333" s="70"/>
      <c r="K333" s="70"/>
      <c r="L333" s="70"/>
      <c r="M333" s="70"/>
      <c r="N333" s="70"/>
      <c r="O333" s="69"/>
      <c r="P333" s="157"/>
      <c r="Q333" s="166">
        <f t="shared" si="11"/>
        <v>0</v>
      </c>
    </row>
    <row r="334" spans="1:17" ht="17.100000000000001" customHeight="1" x14ac:dyDescent="0.2">
      <c r="A334" s="66">
        <v>328</v>
      </c>
      <c r="B334" s="100"/>
      <c r="C334" s="67"/>
      <c r="D334" s="96"/>
      <c r="E334" s="68"/>
      <c r="F334" s="68"/>
      <c r="G334" s="70">
        <f t="shared" si="10"/>
        <v>0</v>
      </c>
      <c r="H334" s="68"/>
      <c r="I334" s="70"/>
      <c r="J334" s="70"/>
      <c r="K334" s="70"/>
      <c r="L334" s="70"/>
      <c r="M334" s="70"/>
      <c r="N334" s="70"/>
      <c r="O334" s="69"/>
      <c r="P334" s="157"/>
      <c r="Q334" s="166">
        <f t="shared" si="11"/>
        <v>0</v>
      </c>
    </row>
    <row r="335" spans="1:17" ht="17.100000000000001" customHeight="1" x14ac:dyDescent="0.2">
      <c r="A335" s="66">
        <v>329</v>
      </c>
      <c r="B335" s="100"/>
      <c r="C335" s="67"/>
      <c r="D335" s="96"/>
      <c r="E335" s="68"/>
      <c r="F335" s="68"/>
      <c r="G335" s="70">
        <f t="shared" si="10"/>
        <v>0</v>
      </c>
      <c r="H335" s="68"/>
      <c r="I335" s="70"/>
      <c r="J335" s="70"/>
      <c r="K335" s="70"/>
      <c r="L335" s="70"/>
      <c r="M335" s="70"/>
      <c r="N335" s="70"/>
      <c r="O335" s="69"/>
      <c r="P335" s="157"/>
      <c r="Q335" s="166">
        <f t="shared" si="11"/>
        <v>0</v>
      </c>
    </row>
    <row r="336" spans="1:17" ht="17.100000000000001" customHeight="1" x14ac:dyDescent="0.2">
      <c r="A336" s="66">
        <v>330</v>
      </c>
      <c r="B336" s="100"/>
      <c r="C336" s="67"/>
      <c r="D336" s="96"/>
      <c r="E336" s="68"/>
      <c r="F336" s="68"/>
      <c r="G336" s="70">
        <f t="shared" si="10"/>
        <v>0</v>
      </c>
      <c r="H336" s="68"/>
      <c r="I336" s="70"/>
      <c r="J336" s="70"/>
      <c r="K336" s="70"/>
      <c r="L336" s="70"/>
      <c r="M336" s="70"/>
      <c r="N336" s="70"/>
      <c r="O336" s="69"/>
      <c r="P336" s="157"/>
      <c r="Q336" s="166">
        <f t="shared" si="11"/>
        <v>0</v>
      </c>
    </row>
    <row r="337" spans="1:17" ht="17.100000000000001" customHeight="1" x14ac:dyDescent="0.2">
      <c r="A337" s="66">
        <v>331</v>
      </c>
      <c r="B337" s="100"/>
      <c r="C337" s="67"/>
      <c r="D337" s="96"/>
      <c r="E337" s="68"/>
      <c r="F337" s="68"/>
      <c r="G337" s="70">
        <f t="shared" si="10"/>
        <v>0</v>
      </c>
      <c r="H337" s="68"/>
      <c r="I337" s="70"/>
      <c r="J337" s="70"/>
      <c r="K337" s="70"/>
      <c r="L337" s="70"/>
      <c r="M337" s="70"/>
      <c r="N337" s="70"/>
      <c r="O337" s="69"/>
      <c r="P337" s="157"/>
      <c r="Q337" s="166">
        <f t="shared" si="11"/>
        <v>0</v>
      </c>
    </row>
    <row r="338" spans="1:17" ht="17.100000000000001" customHeight="1" x14ac:dyDescent="0.2">
      <c r="A338" s="66">
        <v>332</v>
      </c>
      <c r="B338" s="100"/>
      <c r="C338" s="67"/>
      <c r="D338" s="96"/>
      <c r="E338" s="68"/>
      <c r="F338" s="68"/>
      <c r="G338" s="70">
        <f t="shared" si="10"/>
        <v>0</v>
      </c>
      <c r="H338" s="68"/>
      <c r="I338" s="70"/>
      <c r="J338" s="70"/>
      <c r="K338" s="70"/>
      <c r="L338" s="70"/>
      <c r="M338" s="70"/>
      <c r="N338" s="70"/>
      <c r="O338" s="69"/>
      <c r="P338" s="157"/>
      <c r="Q338" s="166">
        <f t="shared" si="11"/>
        <v>0</v>
      </c>
    </row>
    <row r="339" spans="1:17" ht="17.100000000000001" customHeight="1" x14ac:dyDescent="0.2">
      <c r="A339" s="66">
        <v>333</v>
      </c>
      <c r="B339" s="100"/>
      <c r="C339" s="67"/>
      <c r="D339" s="96"/>
      <c r="E339" s="68"/>
      <c r="F339" s="68"/>
      <c r="G339" s="70">
        <f t="shared" si="10"/>
        <v>0</v>
      </c>
      <c r="H339" s="68"/>
      <c r="I339" s="70"/>
      <c r="J339" s="70"/>
      <c r="K339" s="70"/>
      <c r="L339" s="70"/>
      <c r="M339" s="70"/>
      <c r="N339" s="70"/>
      <c r="O339" s="69"/>
      <c r="P339" s="157"/>
      <c r="Q339" s="166">
        <f t="shared" si="11"/>
        <v>0</v>
      </c>
    </row>
    <row r="340" spans="1:17" ht="17.100000000000001" customHeight="1" x14ac:dyDescent="0.2">
      <c r="A340" s="66">
        <v>334</v>
      </c>
      <c r="B340" s="100"/>
      <c r="C340" s="67"/>
      <c r="D340" s="96"/>
      <c r="E340" s="68"/>
      <c r="F340" s="68"/>
      <c r="G340" s="70">
        <f t="shared" si="10"/>
        <v>0</v>
      </c>
      <c r="H340" s="68"/>
      <c r="I340" s="70"/>
      <c r="J340" s="70"/>
      <c r="K340" s="70"/>
      <c r="L340" s="70"/>
      <c r="M340" s="70"/>
      <c r="N340" s="70"/>
      <c r="O340" s="69"/>
      <c r="P340" s="157"/>
      <c r="Q340" s="166">
        <f t="shared" si="11"/>
        <v>0</v>
      </c>
    </row>
    <row r="341" spans="1:17" ht="17.100000000000001" customHeight="1" x14ac:dyDescent="0.2">
      <c r="A341" s="66">
        <v>335</v>
      </c>
      <c r="B341" s="100"/>
      <c r="C341" s="67"/>
      <c r="D341" s="96"/>
      <c r="E341" s="68"/>
      <c r="F341" s="68"/>
      <c r="G341" s="70">
        <f t="shared" si="10"/>
        <v>0</v>
      </c>
      <c r="H341" s="68"/>
      <c r="I341" s="70"/>
      <c r="J341" s="70"/>
      <c r="K341" s="70"/>
      <c r="L341" s="70"/>
      <c r="M341" s="70"/>
      <c r="N341" s="70"/>
      <c r="O341" s="69"/>
      <c r="P341" s="157"/>
      <c r="Q341" s="166">
        <f t="shared" si="11"/>
        <v>0</v>
      </c>
    </row>
    <row r="342" spans="1:17" ht="17.100000000000001" customHeight="1" x14ac:dyDescent="0.2">
      <c r="A342" s="66">
        <v>336</v>
      </c>
      <c r="B342" s="100"/>
      <c r="C342" s="67"/>
      <c r="D342" s="96"/>
      <c r="E342" s="68"/>
      <c r="F342" s="68"/>
      <c r="G342" s="70">
        <f t="shared" si="10"/>
        <v>0</v>
      </c>
      <c r="H342" s="68"/>
      <c r="I342" s="70"/>
      <c r="J342" s="70"/>
      <c r="K342" s="70"/>
      <c r="L342" s="70"/>
      <c r="M342" s="70"/>
      <c r="N342" s="70"/>
      <c r="O342" s="69"/>
      <c r="P342" s="157"/>
      <c r="Q342" s="166">
        <f t="shared" si="11"/>
        <v>0</v>
      </c>
    </row>
    <row r="343" spans="1:17" ht="17.100000000000001" customHeight="1" x14ac:dyDescent="0.2">
      <c r="A343" s="66">
        <v>337</v>
      </c>
      <c r="B343" s="100"/>
      <c r="C343" s="67"/>
      <c r="D343" s="96"/>
      <c r="E343" s="68"/>
      <c r="F343" s="68"/>
      <c r="G343" s="70">
        <f t="shared" si="10"/>
        <v>0</v>
      </c>
      <c r="H343" s="68"/>
      <c r="I343" s="70"/>
      <c r="J343" s="70"/>
      <c r="K343" s="70"/>
      <c r="L343" s="70"/>
      <c r="M343" s="70"/>
      <c r="N343" s="70"/>
      <c r="O343" s="69"/>
      <c r="P343" s="157"/>
      <c r="Q343" s="166">
        <f t="shared" si="11"/>
        <v>0</v>
      </c>
    </row>
    <row r="344" spans="1:17" ht="17.100000000000001" customHeight="1" x14ac:dyDescent="0.2">
      <c r="A344" s="66">
        <v>338</v>
      </c>
      <c r="B344" s="100"/>
      <c r="C344" s="67"/>
      <c r="D344" s="96"/>
      <c r="E344" s="68"/>
      <c r="F344" s="68"/>
      <c r="G344" s="70">
        <f t="shared" si="10"/>
        <v>0</v>
      </c>
      <c r="H344" s="68"/>
      <c r="I344" s="70"/>
      <c r="J344" s="70"/>
      <c r="K344" s="70"/>
      <c r="L344" s="70"/>
      <c r="M344" s="70"/>
      <c r="N344" s="70"/>
      <c r="O344" s="69"/>
      <c r="P344" s="157"/>
      <c r="Q344" s="166">
        <f t="shared" si="11"/>
        <v>0</v>
      </c>
    </row>
    <row r="345" spans="1:17" ht="17.100000000000001" customHeight="1" x14ac:dyDescent="0.2">
      <c r="A345" s="66">
        <v>339</v>
      </c>
      <c r="B345" s="100"/>
      <c r="C345" s="67"/>
      <c r="D345" s="96"/>
      <c r="E345" s="68"/>
      <c r="F345" s="68"/>
      <c r="G345" s="70">
        <f t="shared" si="10"/>
        <v>0</v>
      </c>
      <c r="H345" s="68"/>
      <c r="I345" s="70"/>
      <c r="J345" s="70"/>
      <c r="K345" s="70"/>
      <c r="L345" s="70"/>
      <c r="M345" s="70"/>
      <c r="N345" s="70"/>
      <c r="O345" s="69"/>
      <c r="P345" s="157"/>
      <c r="Q345" s="166">
        <f t="shared" si="11"/>
        <v>0</v>
      </c>
    </row>
    <row r="346" spans="1:17" ht="17.100000000000001" customHeight="1" x14ac:dyDescent="0.2">
      <c r="A346" s="66">
        <v>340</v>
      </c>
      <c r="B346" s="100"/>
      <c r="C346" s="67"/>
      <c r="D346" s="96"/>
      <c r="E346" s="68"/>
      <c r="F346" s="68"/>
      <c r="G346" s="70">
        <f t="shared" si="10"/>
        <v>0</v>
      </c>
      <c r="H346" s="68"/>
      <c r="I346" s="70"/>
      <c r="J346" s="70"/>
      <c r="K346" s="70"/>
      <c r="L346" s="70"/>
      <c r="M346" s="70"/>
      <c r="N346" s="70"/>
      <c r="O346" s="69"/>
      <c r="P346" s="157"/>
      <c r="Q346" s="166">
        <f t="shared" si="11"/>
        <v>0</v>
      </c>
    </row>
    <row r="347" spans="1:17" ht="17.100000000000001" customHeight="1" x14ac:dyDescent="0.2">
      <c r="A347" s="66">
        <v>341</v>
      </c>
      <c r="B347" s="100"/>
      <c r="C347" s="67"/>
      <c r="D347" s="96"/>
      <c r="E347" s="68"/>
      <c r="F347" s="68"/>
      <c r="G347" s="70">
        <f t="shared" si="10"/>
        <v>0</v>
      </c>
      <c r="H347" s="68"/>
      <c r="I347" s="70"/>
      <c r="J347" s="70"/>
      <c r="K347" s="70"/>
      <c r="L347" s="70"/>
      <c r="M347" s="70"/>
      <c r="N347" s="70"/>
      <c r="O347" s="69"/>
      <c r="P347" s="157"/>
      <c r="Q347" s="166">
        <f t="shared" si="11"/>
        <v>0</v>
      </c>
    </row>
    <row r="348" spans="1:17" ht="17.100000000000001" customHeight="1" x14ac:dyDescent="0.2">
      <c r="A348" s="66">
        <v>342</v>
      </c>
      <c r="B348" s="100"/>
      <c r="C348" s="67"/>
      <c r="D348" s="96"/>
      <c r="E348" s="68"/>
      <c r="F348" s="68"/>
      <c r="G348" s="70">
        <f t="shared" si="10"/>
        <v>0</v>
      </c>
      <c r="H348" s="68"/>
      <c r="I348" s="70"/>
      <c r="J348" s="70"/>
      <c r="K348" s="70"/>
      <c r="L348" s="70"/>
      <c r="M348" s="70"/>
      <c r="N348" s="70"/>
      <c r="O348" s="69"/>
      <c r="P348" s="157"/>
      <c r="Q348" s="166">
        <f t="shared" si="11"/>
        <v>0</v>
      </c>
    </row>
    <row r="349" spans="1:17" ht="17.100000000000001" customHeight="1" x14ac:dyDescent="0.2">
      <c r="A349" s="66">
        <v>343</v>
      </c>
      <c r="B349" s="100"/>
      <c r="C349" s="67"/>
      <c r="D349" s="96"/>
      <c r="E349" s="68"/>
      <c r="F349" s="68"/>
      <c r="G349" s="70">
        <f t="shared" si="10"/>
        <v>0</v>
      </c>
      <c r="H349" s="68"/>
      <c r="I349" s="70"/>
      <c r="J349" s="70"/>
      <c r="K349" s="70"/>
      <c r="L349" s="70"/>
      <c r="M349" s="70"/>
      <c r="N349" s="70"/>
      <c r="O349" s="69"/>
      <c r="P349" s="157"/>
      <c r="Q349" s="166">
        <f t="shared" si="11"/>
        <v>0</v>
      </c>
    </row>
    <row r="350" spans="1:17" ht="17.100000000000001" customHeight="1" x14ac:dyDescent="0.2">
      <c r="A350" s="66">
        <v>344</v>
      </c>
      <c r="B350" s="100"/>
      <c r="C350" s="67"/>
      <c r="D350" s="96"/>
      <c r="E350" s="68"/>
      <c r="F350" s="68"/>
      <c r="G350" s="70">
        <f t="shared" si="10"/>
        <v>0</v>
      </c>
      <c r="H350" s="68"/>
      <c r="I350" s="70"/>
      <c r="J350" s="70"/>
      <c r="K350" s="70"/>
      <c r="L350" s="70"/>
      <c r="M350" s="70"/>
      <c r="N350" s="70"/>
      <c r="O350" s="69"/>
      <c r="P350" s="157"/>
      <c r="Q350" s="166">
        <f t="shared" si="11"/>
        <v>0</v>
      </c>
    </row>
    <row r="351" spans="1:17" ht="17.100000000000001" customHeight="1" x14ac:dyDescent="0.2">
      <c r="A351" s="66">
        <v>345</v>
      </c>
      <c r="B351" s="100"/>
      <c r="C351" s="67"/>
      <c r="D351" s="96"/>
      <c r="E351" s="68"/>
      <c r="F351" s="68"/>
      <c r="G351" s="70">
        <f t="shared" si="10"/>
        <v>0</v>
      </c>
      <c r="H351" s="68"/>
      <c r="I351" s="70"/>
      <c r="J351" s="70"/>
      <c r="K351" s="70"/>
      <c r="L351" s="70"/>
      <c r="M351" s="70"/>
      <c r="N351" s="70"/>
      <c r="O351" s="69"/>
      <c r="P351" s="157"/>
      <c r="Q351" s="166">
        <f t="shared" si="11"/>
        <v>0</v>
      </c>
    </row>
    <row r="352" spans="1:17" ht="17.100000000000001" customHeight="1" x14ac:dyDescent="0.2">
      <c r="A352" s="66">
        <v>346</v>
      </c>
      <c r="B352" s="100"/>
      <c r="C352" s="67"/>
      <c r="D352" s="96"/>
      <c r="E352" s="68"/>
      <c r="F352" s="68"/>
      <c r="G352" s="70">
        <f t="shared" si="10"/>
        <v>0</v>
      </c>
      <c r="H352" s="68"/>
      <c r="I352" s="70"/>
      <c r="J352" s="70"/>
      <c r="K352" s="70"/>
      <c r="L352" s="70"/>
      <c r="M352" s="70"/>
      <c r="N352" s="70"/>
      <c r="O352" s="69"/>
      <c r="P352" s="157"/>
      <c r="Q352" s="166">
        <f t="shared" si="11"/>
        <v>0</v>
      </c>
    </row>
    <row r="353" spans="1:17" ht="17.100000000000001" customHeight="1" x14ac:dyDescent="0.2">
      <c r="A353" s="66">
        <v>347</v>
      </c>
      <c r="B353" s="100"/>
      <c r="C353" s="67"/>
      <c r="D353" s="96"/>
      <c r="E353" s="68"/>
      <c r="F353" s="68"/>
      <c r="G353" s="70">
        <f t="shared" si="10"/>
        <v>0</v>
      </c>
      <c r="H353" s="68"/>
      <c r="I353" s="70"/>
      <c r="J353" s="70"/>
      <c r="K353" s="70"/>
      <c r="L353" s="70"/>
      <c r="M353" s="70"/>
      <c r="N353" s="70"/>
      <c r="O353" s="69"/>
      <c r="P353" s="157"/>
      <c r="Q353" s="166">
        <f t="shared" si="11"/>
        <v>0</v>
      </c>
    </row>
    <row r="354" spans="1:17" ht="17.100000000000001" customHeight="1" x14ac:dyDescent="0.2">
      <c r="A354" s="66">
        <v>348</v>
      </c>
      <c r="B354" s="100"/>
      <c r="C354" s="67"/>
      <c r="D354" s="96"/>
      <c r="E354" s="68"/>
      <c r="F354" s="68"/>
      <c r="G354" s="70">
        <f t="shared" si="10"/>
        <v>0</v>
      </c>
      <c r="H354" s="68"/>
      <c r="I354" s="70"/>
      <c r="J354" s="70"/>
      <c r="K354" s="70"/>
      <c r="L354" s="70"/>
      <c r="M354" s="70"/>
      <c r="N354" s="70"/>
      <c r="O354" s="69"/>
      <c r="P354" s="157"/>
      <c r="Q354" s="166">
        <f t="shared" si="11"/>
        <v>0</v>
      </c>
    </row>
    <row r="355" spans="1:17" ht="17.100000000000001" customHeight="1" x14ac:dyDescent="0.2">
      <c r="A355" s="66">
        <v>349</v>
      </c>
      <c r="B355" s="100"/>
      <c r="C355" s="67"/>
      <c r="D355" s="96"/>
      <c r="E355" s="68"/>
      <c r="F355" s="68"/>
      <c r="G355" s="70">
        <f t="shared" si="10"/>
        <v>0</v>
      </c>
      <c r="H355" s="68"/>
      <c r="I355" s="70"/>
      <c r="J355" s="70"/>
      <c r="K355" s="70"/>
      <c r="L355" s="70"/>
      <c r="M355" s="70"/>
      <c r="N355" s="70"/>
      <c r="O355" s="69"/>
      <c r="P355" s="157"/>
      <c r="Q355" s="166">
        <f t="shared" si="11"/>
        <v>0</v>
      </c>
    </row>
    <row r="356" spans="1:17" ht="17.100000000000001" customHeight="1" x14ac:dyDescent="0.2">
      <c r="A356" s="66">
        <v>350</v>
      </c>
      <c r="B356" s="100"/>
      <c r="C356" s="67"/>
      <c r="D356" s="96"/>
      <c r="E356" s="68"/>
      <c r="F356" s="68"/>
      <c r="G356" s="70">
        <f t="shared" si="10"/>
        <v>0</v>
      </c>
      <c r="H356" s="68"/>
      <c r="I356" s="70"/>
      <c r="J356" s="70"/>
      <c r="K356" s="70"/>
      <c r="L356" s="70"/>
      <c r="M356" s="70"/>
      <c r="N356" s="70"/>
      <c r="O356" s="69"/>
      <c r="P356" s="157"/>
      <c r="Q356" s="166">
        <f t="shared" si="11"/>
        <v>0</v>
      </c>
    </row>
    <row r="357" spans="1:17" ht="17.100000000000001" customHeight="1" x14ac:dyDescent="0.2">
      <c r="A357" s="66">
        <v>351</v>
      </c>
      <c r="B357" s="100"/>
      <c r="C357" s="67"/>
      <c r="D357" s="96"/>
      <c r="E357" s="68"/>
      <c r="F357" s="68"/>
      <c r="G357" s="70">
        <f t="shared" si="10"/>
        <v>0</v>
      </c>
      <c r="H357" s="68"/>
      <c r="I357" s="70"/>
      <c r="J357" s="70"/>
      <c r="K357" s="70"/>
      <c r="L357" s="70"/>
      <c r="M357" s="70"/>
      <c r="N357" s="70"/>
      <c r="O357" s="69"/>
      <c r="P357" s="157"/>
      <c r="Q357" s="166">
        <f t="shared" si="11"/>
        <v>0</v>
      </c>
    </row>
    <row r="358" spans="1:17" ht="17.100000000000001" customHeight="1" x14ac:dyDescent="0.2">
      <c r="A358" s="66">
        <v>352</v>
      </c>
      <c r="B358" s="100"/>
      <c r="C358" s="67"/>
      <c r="D358" s="96"/>
      <c r="E358" s="68"/>
      <c r="F358" s="68"/>
      <c r="G358" s="70">
        <f t="shared" si="10"/>
        <v>0</v>
      </c>
      <c r="H358" s="68"/>
      <c r="I358" s="70"/>
      <c r="J358" s="70"/>
      <c r="K358" s="70"/>
      <c r="L358" s="70"/>
      <c r="M358" s="70"/>
      <c r="N358" s="70"/>
      <c r="O358" s="69"/>
      <c r="P358" s="157"/>
      <c r="Q358" s="166">
        <f t="shared" si="11"/>
        <v>0</v>
      </c>
    </row>
    <row r="359" spans="1:17" ht="17.100000000000001" customHeight="1" x14ac:dyDescent="0.2">
      <c r="A359" s="66">
        <v>353</v>
      </c>
      <c r="B359" s="100"/>
      <c r="C359" s="67"/>
      <c r="D359" s="96"/>
      <c r="E359" s="68"/>
      <c r="F359" s="68"/>
      <c r="G359" s="70">
        <f t="shared" si="10"/>
        <v>0</v>
      </c>
      <c r="H359" s="68"/>
      <c r="I359" s="70"/>
      <c r="J359" s="70"/>
      <c r="K359" s="70"/>
      <c r="L359" s="70"/>
      <c r="M359" s="70"/>
      <c r="N359" s="70"/>
      <c r="O359" s="69"/>
      <c r="P359" s="157"/>
      <c r="Q359" s="166">
        <f t="shared" si="11"/>
        <v>0</v>
      </c>
    </row>
    <row r="360" spans="1:17" ht="17.100000000000001" customHeight="1" x14ac:dyDescent="0.2">
      <c r="A360" s="66">
        <v>354</v>
      </c>
      <c r="B360" s="100"/>
      <c r="C360" s="67"/>
      <c r="D360" s="96"/>
      <c r="E360" s="68"/>
      <c r="F360" s="68"/>
      <c r="G360" s="70">
        <f t="shared" si="10"/>
        <v>0</v>
      </c>
      <c r="H360" s="68"/>
      <c r="I360" s="70"/>
      <c r="J360" s="70"/>
      <c r="K360" s="70"/>
      <c r="L360" s="70"/>
      <c r="M360" s="70"/>
      <c r="N360" s="70"/>
      <c r="O360" s="69"/>
      <c r="P360" s="157"/>
      <c r="Q360" s="166">
        <f t="shared" si="11"/>
        <v>0</v>
      </c>
    </row>
    <row r="361" spans="1:17" ht="17.100000000000001" customHeight="1" x14ac:dyDescent="0.2">
      <c r="A361" s="66">
        <v>355</v>
      </c>
      <c r="B361" s="100"/>
      <c r="C361" s="67"/>
      <c r="D361" s="96"/>
      <c r="E361" s="68"/>
      <c r="F361" s="68"/>
      <c r="G361" s="70">
        <f t="shared" si="10"/>
        <v>0</v>
      </c>
      <c r="H361" s="68"/>
      <c r="I361" s="70"/>
      <c r="J361" s="70"/>
      <c r="K361" s="70"/>
      <c r="L361" s="70"/>
      <c r="M361" s="70"/>
      <c r="N361" s="70"/>
      <c r="O361" s="69"/>
      <c r="P361" s="157"/>
      <c r="Q361" s="166">
        <f t="shared" si="11"/>
        <v>0</v>
      </c>
    </row>
    <row r="362" spans="1:17" ht="17.100000000000001" customHeight="1" x14ac:dyDescent="0.2">
      <c r="A362" s="66">
        <v>356</v>
      </c>
      <c r="B362" s="100"/>
      <c r="C362" s="67"/>
      <c r="D362" s="96"/>
      <c r="E362" s="68"/>
      <c r="F362" s="68"/>
      <c r="G362" s="70">
        <f t="shared" si="10"/>
        <v>0</v>
      </c>
      <c r="H362" s="68"/>
      <c r="I362" s="70"/>
      <c r="J362" s="70"/>
      <c r="K362" s="70"/>
      <c r="L362" s="70"/>
      <c r="M362" s="70"/>
      <c r="N362" s="70"/>
      <c r="O362" s="69"/>
      <c r="P362" s="157"/>
      <c r="Q362" s="166">
        <f t="shared" si="11"/>
        <v>0</v>
      </c>
    </row>
    <row r="363" spans="1:17" ht="17.100000000000001" customHeight="1" x14ac:dyDescent="0.2">
      <c r="A363" s="66">
        <v>357</v>
      </c>
      <c r="B363" s="100"/>
      <c r="C363" s="67"/>
      <c r="D363" s="96"/>
      <c r="E363" s="68"/>
      <c r="F363" s="68"/>
      <c r="G363" s="70">
        <f t="shared" si="10"/>
        <v>0</v>
      </c>
      <c r="H363" s="68"/>
      <c r="I363" s="70"/>
      <c r="J363" s="70"/>
      <c r="K363" s="70"/>
      <c r="L363" s="70"/>
      <c r="M363" s="70"/>
      <c r="N363" s="70"/>
      <c r="O363" s="69"/>
      <c r="P363" s="157"/>
      <c r="Q363" s="166">
        <f t="shared" si="11"/>
        <v>0</v>
      </c>
    </row>
    <row r="364" spans="1:17" ht="17.100000000000001" customHeight="1" x14ac:dyDescent="0.2">
      <c r="A364" s="66">
        <v>358</v>
      </c>
      <c r="B364" s="100"/>
      <c r="C364" s="67"/>
      <c r="D364" s="96"/>
      <c r="E364" s="68"/>
      <c r="F364" s="68"/>
      <c r="G364" s="70">
        <f t="shared" si="10"/>
        <v>0</v>
      </c>
      <c r="H364" s="68"/>
      <c r="I364" s="70"/>
      <c r="J364" s="70"/>
      <c r="K364" s="70"/>
      <c r="L364" s="70"/>
      <c r="M364" s="70"/>
      <c r="N364" s="70"/>
      <c r="O364" s="69"/>
      <c r="P364" s="157"/>
      <c r="Q364" s="166">
        <f t="shared" si="11"/>
        <v>0</v>
      </c>
    </row>
    <row r="365" spans="1:17" ht="17.100000000000001" customHeight="1" x14ac:dyDescent="0.2">
      <c r="A365" s="66">
        <v>359</v>
      </c>
      <c r="B365" s="100"/>
      <c r="C365" s="67"/>
      <c r="D365" s="96"/>
      <c r="E365" s="68"/>
      <c r="F365" s="68"/>
      <c r="G365" s="70">
        <f t="shared" si="10"/>
        <v>0</v>
      </c>
      <c r="H365" s="68"/>
      <c r="I365" s="70"/>
      <c r="J365" s="70"/>
      <c r="K365" s="70"/>
      <c r="L365" s="70"/>
      <c r="M365" s="70"/>
      <c r="N365" s="70"/>
      <c r="O365" s="69"/>
      <c r="P365" s="157"/>
      <c r="Q365" s="166">
        <f t="shared" si="11"/>
        <v>0</v>
      </c>
    </row>
    <row r="366" spans="1:17" ht="17.100000000000001" customHeight="1" x14ac:dyDescent="0.2">
      <c r="A366" s="66">
        <v>360</v>
      </c>
      <c r="B366" s="100"/>
      <c r="C366" s="67"/>
      <c r="D366" s="96"/>
      <c r="E366" s="68"/>
      <c r="F366" s="68"/>
      <c r="G366" s="70">
        <f t="shared" si="10"/>
        <v>0</v>
      </c>
      <c r="H366" s="68"/>
      <c r="I366" s="70"/>
      <c r="J366" s="70"/>
      <c r="K366" s="70"/>
      <c r="L366" s="70"/>
      <c r="M366" s="70"/>
      <c r="N366" s="70"/>
      <c r="O366" s="69"/>
      <c r="P366" s="157"/>
      <c r="Q366" s="166">
        <f t="shared" si="11"/>
        <v>0</v>
      </c>
    </row>
    <row r="367" spans="1:17" ht="17.100000000000001" customHeight="1" x14ac:dyDescent="0.2">
      <c r="A367" s="66">
        <v>361</v>
      </c>
      <c r="B367" s="100"/>
      <c r="C367" s="67"/>
      <c r="D367" s="96"/>
      <c r="E367" s="68"/>
      <c r="F367" s="68"/>
      <c r="G367" s="70">
        <f t="shared" si="10"/>
        <v>0</v>
      </c>
      <c r="H367" s="68"/>
      <c r="I367" s="70"/>
      <c r="J367" s="70"/>
      <c r="K367" s="70"/>
      <c r="L367" s="70"/>
      <c r="M367" s="70"/>
      <c r="N367" s="70"/>
      <c r="O367" s="69"/>
      <c r="P367" s="157"/>
      <c r="Q367" s="166">
        <f t="shared" si="11"/>
        <v>0</v>
      </c>
    </row>
    <row r="368" spans="1:17" ht="17.100000000000001" customHeight="1" x14ac:dyDescent="0.2">
      <c r="A368" s="66">
        <v>362</v>
      </c>
      <c r="B368" s="100"/>
      <c r="C368" s="67"/>
      <c r="D368" s="96"/>
      <c r="E368" s="68"/>
      <c r="F368" s="68"/>
      <c r="G368" s="70">
        <f t="shared" si="10"/>
        <v>0</v>
      </c>
      <c r="H368" s="68"/>
      <c r="I368" s="70"/>
      <c r="J368" s="70"/>
      <c r="K368" s="70"/>
      <c r="L368" s="70"/>
      <c r="M368" s="70"/>
      <c r="N368" s="70"/>
      <c r="O368" s="69"/>
      <c r="P368" s="157"/>
      <c r="Q368" s="166">
        <f t="shared" si="11"/>
        <v>0</v>
      </c>
    </row>
    <row r="369" spans="1:17" ht="17.100000000000001" customHeight="1" x14ac:dyDescent="0.2">
      <c r="A369" s="66">
        <v>363</v>
      </c>
      <c r="B369" s="100"/>
      <c r="C369" s="67"/>
      <c r="D369" s="96"/>
      <c r="E369" s="68"/>
      <c r="F369" s="68"/>
      <c r="G369" s="70">
        <f t="shared" si="10"/>
        <v>0</v>
      </c>
      <c r="H369" s="68"/>
      <c r="I369" s="70"/>
      <c r="J369" s="70"/>
      <c r="K369" s="70"/>
      <c r="L369" s="70"/>
      <c r="M369" s="70"/>
      <c r="N369" s="70"/>
      <c r="O369" s="69"/>
      <c r="P369" s="157"/>
      <c r="Q369" s="166">
        <f t="shared" si="11"/>
        <v>0</v>
      </c>
    </row>
    <row r="370" spans="1:17" ht="17.100000000000001" customHeight="1" x14ac:dyDescent="0.2">
      <c r="A370" s="66">
        <v>364</v>
      </c>
      <c r="B370" s="100"/>
      <c r="C370" s="67"/>
      <c r="D370" s="96"/>
      <c r="E370" s="68"/>
      <c r="F370" s="68"/>
      <c r="G370" s="70">
        <f t="shared" si="10"/>
        <v>0</v>
      </c>
      <c r="H370" s="68"/>
      <c r="I370" s="70"/>
      <c r="J370" s="70"/>
      <c r="K370" s="70"/>
      <c r="L370" s="70"/>
      <c r="M370" s="70"/>
      <c r="N370" s="70"/>
      <c r="O370" s="69"/>
      <c r="P370" s="157"/>
      <c r="Q370" s="166">
        <f t="shared" si="11"/>
        <v>0</v>
      </c>
    </row>
    <row r="371" spans="1:17" ht="17.100000000000001" customHeight="1" x14ac:dyDescent="0.2">
      <c r="A371" s="66">
        <v>365</v>
      </c>
      <c r="B371" s="100"/>
      <c r="C371" s="67"/>
      <c r="D371" s="96"/>
      <c r="E371" s="68"/>
      <c r="F371" s="68"/>
      <c r="G371" s="70">
        <f t="shared" si="10"/>
        <v>0</v>
      </c>
      <c r="H371" s="68"/>
      <c r="I371" s="70"/>
      <c r="J371" s="70"/>
      <c r="K371" s="70"/>
      <c r="L371" s="70"/>
      <c r="M371" s="70"/>
      <c r="N371" s="70"/>
      <c r="O371" s="69"/>
      <c r="P371" s="157"/>
      <c r="Q371" s="166">
        <f t="shared" si="11"/>
        <v>0</v>
      </c>
    </row>
    <row r="372" spans="1:17" ht="17.100000000000001" customHeight="1" x14ac:dyDescent="0.2">
      <c r="A372" s="66">
        <v>366</v>
      </c>
      <c r="B372" s="100"/>
      <c r="C372" s="67"/>
      <c r="D372" s="96"/>
      <c r="E372" s="68"/>
      <c r="F372" s="68"/>
      <c r="G372" s="70">
        <f t="shared" si="10"/>
        <v>0</v>
      </c>
      <c r="H372" s="68"/>
      <c r="I372" s="70"/>
      <c r="J372" s="70"/>
      <c r="K372" s="70"/>
      <c r="L372" s="70"/>
      <c r="M372" s="70"/>
      <c r="N372" s="70"/>
      <c r="O372" s="69"/>
      <c r="P372" s="157"/>
      <c r="Q372" s="166">
        <f t="shared" si="11"/>
        <v>0</v>
      </c>
    </row>
    <row r="373" spans="1:17" ht="17.100000000000001" customHeight="1" x14ac:dyDescent="0.2">
      <c r="A373" s="66">
        <v>367</v>
      </c>
      <c r="B373" s="100"/>
      <c r="C373" s="67"/>
      <c r="D373" s="96"/>
      <c r="E373" s="68"/>
      <c r="F373" s="68"/>
      <c r="G373" s="70">
        <f t="shared" si="10"/>
        <v>0</v>
      </c>
      <c r="H373" s="68"/>
      <c r="I373" s="70"/>
      <c r="J373" s="70"/>
      <c r="K373" s="70"/>
      <c r="L373" s="70"/>
      <c r="M373" s="70"/>
      <c r="N373" s="70"/>
      <c r="O373" s="69"/>
      <c r="P373" s="157"/>
      <c r="Q373" s="166">
        <f t="shared" si="11"/>
        <v>0</v>
      </c>
    </row>
    <row r="374" spans="1:17" ht="17.100000000000001" customHeight="1" x14ac:dyDescent="0.2">
      <c r="A374" s="66">
        <v>368</v>
      </c>
      <c r="B374" s="100"/>
      <c r="C374" s="67"/>
      <c r="D374" s="96"/>
      <c r="E374" s="68"/>
      <c r="F374" s="68"/>
      <c r="G374" s="70">
        <f t="shared" si="10"/>
        <v>0</v>
      </c>
      <c r="H374" s="68"/>
      <c r="I374" s="70"/>
      <c r="J374" s="70"/>
      <c r="K374" s="70"/>
      <c r="L374" s="70"/>
      <c r="M374" s="70"/>
      <c r="N374" s="70"/>
      <c r="O374" s="69"/>
      <c r="P374" s="157"/>
      <c r="Q374" s="166">
        <f t="shared" si="11"/>
        <v>0</v>
      </c>
    </row>
    <row r="375" spans="1:17" ht="17.100000000000001" customHeight="1" x14ac:dyDescent="0.2">
      <c r="A375" s="66">
        <v>369</v>
      </c>
      <c r="B375" s="100"/>
      <c r="C375" s="67"/>
      <c r="D375" s="96"/>
      <c r="E375" s="68"/>
      <c r="F375" s="68"/>
      <c r="G375" s="70">
        <f t="shared" si="10"/>
        <v>0</v>
      </c>
      <c r="H375" s="68"/>
      <c r="I375" s="70"/>
      <c r="J375" s="70"/>
      <c r="K375" s="70"/>
      <c r="L375" s="70"/>
      <c r="M375" s="70"/>
      <c r="N375" s="70"/>
      <c r="O375" s="69"/>
      <c r="P375" s="157"/>
      <c r="Q375" s="166">
        <f t="shared" si="11"/>
        <v>0</v>
      </c>
    </row>
    <row r="376" spans="1:17" ht="17.100000000000001" customHeight="1" x14ac:dyDescent="0.2">
      <c r="A376" s="66">
        <v>370</v>
      </c>
      <c r="B376" s="100"/>
      <c r="C376" s="67"/>
      <c r="D376" s="96"/>
      <c r="E376" s="68"/>
      <c r="F376" s="68"/>
      <c r="G376" s="70">
        <f t="shared" si="10"/>
        <v>0</v>
      </c>
      <c r="H376" s="68"/>
      <c r="I376" s="70"/>
      <c r="J376" s="70"/>
      <c r="K376" s="70"/>
      <c r="L376" s="70"/>
      <c r="M376" s="70"/>
      <c r="N376" s="70"/>
      <c r="O376" s="69"/>
      <c r="P376" s="157"/>
      <c r="Q376" s="166">
        <f t="shared" si="11"/>
        <v>0</v>
      </c>
    </row>
    <row r="377" spans="1:17" ht="17.100000000000001" customHeight="1" x14ac:dyDescent="0.2">
      <c r="A377" s="66">
        <v>371</v>
      </c>
      <c r="B377" s="100"/>
      <c r="C377" s="67"/>
      <c r="D377" s="96"/>
      <c r="E377" s="68"/>
      <c r="F377" s="68"/>
      <c r="G377" s="70">
        <f t="shared" si="10"/>
        <v>0</v>
      </c>
      <c r="H377" s="68"/>
      <c r="I377" s="70"/>
      <c r="J377" s="70"/>
      <c r="K377" s="70"/>
      <c r="L377" s="70"/>
      <c r="M377" s="70"/>
      <c r="N377" s="70"/>
      <c r="O377" s="69"/>
      <c r="P377" s="157"/>
      <c r="Q377" s="166">
        <f t="shared" si="11"/>
        <v>0</v>
      </c>
    </row>
    <row r="378" spans="1:17" ht="17.100000000000001" customHeight="1" x14ac:dyDescent="0.2">
      <c r="A378" s="66">
        <v>372</v>
      </c>
      <c r="B378" s="100"/>
      <c r="C378" s="67"/>
      <c r="D378" s="96"/>
      <c r="E378" s="68"/>
      <c r="F378" s="68"/>
      <c r="G378" s="70">
        <f t="shared" si="10"/>
        <v>0</v>
      </c>
      <c r="H378" s="68"/>
      <c r="I378" s="70"/>
      <c r="J378" s="70"/>
      <c r="K378" s="70"/>
      <c r="L378" s="70"/>
      <c r="M378" s="70"/>
      <c r="N378" s="70"/>
      <c r="O378" s="69"/>
      <c r="P378" s="157"/>
      <c r="Q378" s="166">
        <f t="shared" si="11"/>
        <v>0</v>
      </c>
    </row>
    <row r="379" spans="1:17" ht="17.100000000000001" customHeight="1" x14ac:dyDescent="0.2">
      <c r="A379" s="66">
        <v>373</v>
      </c>
      <c r="B379" s="100"/>
      <c r="C379" s="67"/>
      <c r="D379" s="96"/>
      <c r="E379" s="68"/>
      <c r="F379" s="68"/>
      <c r="G379" s="70">
        <f t="shared" si="10"/>
        <v>0</v>
      </c>
      <c r="H379" s="68"/>
      <c r="I379" s="70"/>
      <c r="J379" s="70"/>
      <c r="K379" s="70"/>
      <c r="L379" s="70"/>
      <c r="M379" s="70"/>
      <c r="N379" s="70"/>
      <c r="O379" s="69"/>
      <c r="P379" s="157"/>
      <c r="Q379" s="166">
        <f t="shared" si="11"/>
        <v>0</v>
      </c>
    </row>
    <row r="380" spans="1:17" ht="17.100000000000001" customHeight="1" x14ac:dyDescent="0.2">
      <c r="A380" s="66">
        <v>374</v>
      </c>
      <c r="B380" s="100"/>
      <c r="C380" s="67"/>
      <c r="D380" s="96"/>
      <c r="E380" s="68"/>
      <c r="F380" s="68"/>
      <c r="G380" s="70">
        <f t="shared" si="10"/>
        <v>0</v>
      </c>
      <c r="H380" s="68"/>
      <c r="I380" s="70"/>
      <c r="J380" s="70"/>
      <c r="K380" s="70"/>
      <c r="L380" s="70"/>
      <c r="M380" s="70"/>
      <c r="N380" s="70"/>
      <c r="O380" s="69"/>
      <c r="P380" s="157"/>
      <c r="Q380" s="166">
        <f t="shared" si="11"/>
        <v>0</v>
      </c>
    </row>
    <row r="381" spans="1:17" ht="17.100000000000001" customHeight="1" x14ac:dyDescent="0.2">
      <c r="A381" s="66">
        <v>375</v>
      </c>
      <c r="B381" s="100"/>
      <c r="C381" s="67"/>
      <c r="D381" s="96"/>
      <c r="E381" s="68"/>
      <c r="F381" s="68"/>
      <c r="G381" s="70">
        <f t="shared" si="10"/>
        <v>0</v>
      </c>
      <c r="H381" s="68"/>
      <c r="I381" s="70"/>
      <c r="J381" s="70"/>
      <c r="K381" s="70"/>
      <c r="L381" s="70"/>
      <c r="M381" s="70"/>
      <c r="N381" s="70"/>
      <c r="O381" s="69"/>
      <c r="P381" s="157"/>
      <c r="Q381" s="166">
        <f t="shared" si="11"/>
        <v>0</v>
      </c>
    </row>
    <row r="382" spans="1:17" ht="17.100000000000001" customHeight="1" x14ac:dyDescent="0.2">
      <c r="A382" s="66">
        <v>376</v>
      </c>
      <c r="B382" s="100"/>
      <c r="C382" s="67"/>
      <c r="D382" s="96"/>
      <c r="E382" s="68"/>
      <c r="F382" s="68"/>
      <c r="G382" s="70">
        <f t="shared" si="10"/>
        <v>0</v>
      </c>
      <c r="H382" s="68"/>
      <c r="I382" s="70"/>
      <c r="J382" s="70"/>
      <c r="K382" s="70"/>
      <c r="L382" s="70"/>
      <c r="M382" s="70"/>
      <c r="N382" s="70"/>
      <c r="O382" s="69"/>
      <c r="P382" s="157"/>
      <c r="Q382" s="166">
        <f t="shared" si="11"/>
        <v>0</v>
      </c>
    </row>
    <row r="383" spans="1:17" ht="17.100000000000001" customHeight="1" x14ac:dyDescent="0.2">
      <c r="A383" s="66">
        <v>377</v>
      </c>
      <c r="B383" s="100"/>
      <c r="C383" s="67"/>
      <c r="D383" s="96"/>
      <c r="E383" s="68"/>
      <c r="F383" s="68"/>
      <c r="G383" s="70">
        <f t="shared" si="10"/>
        <v>0</v>
      </c>
      <c r="H383" s="68"/>
      <c r="I383" s="70"/>
      <c r="J383" s="70"/>
      <c r="K383" s="70"/>
      <c r="L383" s="70"/>
      <c r="M383" s="70"/>
      <c r="N383" s="70"/>
      <c r="O383" s="69"/>
      <c r="P383" s="157"/>
      <c r="Q383" s="166">
        <f t="shared" si="11"/>
        <v>0</v>
      </c>
    </row>
    <row r="384" spans="1:17" ht="17.100000000000001" customHeight="1" x14ac:dyDescent="0.2">
      <c r="A384" s="66">
        <v>378</v>
      </c>
      <c r="B384" s="100"/>
      <c r="C384" s="67"/>
      <c r="D384" s="96"/>
      <c r="E384" s="68"/>
      <c r="F384" s="68"/>
      <c r="G384" s="70">
        <f t="shared" si="10"/>
        <v>0</v>
      </c>
      <c r="H384" s="68"/>
      <c r="I384" s="70"/>
      <c r="J384" s="70"/>
      <c r="K384" s="70"/>
      <c r="L384" s="70"/>
      <c r="M384" s="70"/>
      <c r="N384" s="70"/>
      <c r="O384" s="69"/>
      <c r="P384" s="157"/>
      <c r="Q384" s="166">
        <f t="shared" si="11"/>
        <v>0</v>
      </c>
    </row>
    <row r="385" spans="1:17" ht="17.100000000000001" customHeight="1" x14ac:dyDescent="0.2">
      <c r="A385" s="66">
        <v>379</v>
      </c>
      <c r="B385" s="100"/>
      <c r="C385" s="67"/>
      <c r="D385" s="96"/>
      <c r="E385" s="68"/>
      <c r="F385" s="68"/>
      <c r="G385" s="70">
        <f t="shared" si="10"/>
        <v>0</v>
      </c>
      <c r="H385" s="68"/>
      <c r="I385" s="70"/>
      <c r="J385" s="70"/>
      <c r="K385" s="70"/>
      <c r="L385" s="70"/>
      <c r="M385" s="70"/>
      <c r="N385" s="70"/>
      <c r="O385" s="69"/>
      <c r="P385" s="157"/>
      <c r="Q385" s="166">
        <f t="shared" si="11"/>
        <v>0</v>
      </c>
    </row>
    <row r="386" spans="1:17" ht="17.100000000000001" customHeight="1" x14ac:dyDescent="0.2">
      <c r="A386" s="66">
        <v>380</v>
      </c>
      <c r="B386" s="100"/>
      <c r="C386" s="67"/>
      <c r="D386" s="96"/>
      <c r="E386" s="68"/>
      <c r="F386" s="68"/>
      <c r="G386" s="70">
        <f t="shared" si="10"/>
        <v>0</v>
      </c>
      <c r="H386" s="68"/>
      <c r="I386" s="70"/>
      <c r="J386" s="70"/>
      <c r="K386" s="70"/>
      <c r="L386" s="70"/>
      <c r="M386" s="70"/>
      <c r="N386" s="70"/>
      <c r="O386" s="69"/>
      <c r="P386" s="157"/>
      <c r="Q386" s="166">
        <f t="shared" si="11"/>
        <v>0</v>
      </c>
    </row>
    <row r="387" spans="1:17" ht="17.100000000000001" customHeight="1" x14ac:dyDescent="0.2">
      <c r="A387" s="66">
        <v>381</v>
      </c>
      <c r="B387" s="100"/>
      <c r="C387" s="67"/>
      <c r="D387" s="96"/>
      <c r="E387" s="68"/>
      <c r="F387" s="68"/>
      <c r="G387" s="70">
        <f t="shared" si="10"/>
        <v>0</v>
      </c>
      <c r="H387" s="68"/>
      <c r="I387" s="70"/>
      <c r="J387" s="70"/>
      <c r="K387" s="70"/>
      <c r="L387" s="70"/>
      <c r="M387" s="70"/>
      <c r="N387" s="70"/>
      <c r="O387" s="69"/>
      <c r="P387" s="157"/>
      <c r="Q387" s="166">
        <f t="shared" si="11"/>
        <v>0</v>
      </c>
    </row>
    <row r="388" spans="1:17" ht="17.100000000000001" customHeight="1" x14ac:dyDescent="0.2">
      <c r="A388" s="66">
        <v>382</v>
      </c>
      <c r="B388" s="100"/>
      <c r="C388" s="67"/>
      <c r="D388" s="96"/>
      <c r="E388" s="68"/>
      <c r="F388" s="68"/>
      <c r="G388" s="70">
        <f t="shared" si="10"/>
        <v>0</v>
      </c>
      <c r="H388" s="68"/>
      <c r="I388" s="70"/>
      <c r="J388" s="70"/>
      <c r="K388" s="70"/>
      <c r="L388" s="70"/>
      <c r="M388" s="70"/>
      <c r="N388" s="70"/>
      <c r="O388" s="69"/>
      <c r="P388" s="157"/>
      <c r="Q388" s="166">
        <f t="shared" si="11"/>
        <v>0</v>
      </c>
    </row>
    <row r="389" spans="1:17" ht="17.100000000000001" customHeight="1" x14ac:dyDescent="0.2">
      <c r="A389" s="66">
        <v>383</v>
      </c>
      <c r="B389" s="100"/>
      <c r="C389" s="67"/>
      <c r="D389" s="96"/>
      <c r="E389" s="68"/>
      <c r="F389" s="68"/>
      <c r="G389" s="70">
        <f t="shared" si="10"/>
        <v>0</v>
      </c>
      <c r="H389" s="68"/>
      <c r="I389" s="70"/>
      <c r="J389" s="70"/>
      <c r="K389" s="70"/>
      <c r="L389" s="70"/>
      <c r="M389" s="70"/>
      <c r="N389" s="70"/>
      <c r="O389" s="69"/>
      <c r="P389" s="157"/>
      <c r="Q389" s="166">
        <f t="shared" si="11"/>
        <v>0</v>
      </c>
    </row>
    <row r="390" spans="1:17" ht="17.100000000000001" customHeight="1" x14ac:dyDescent="0.2">
      <c r="A390" s="66">
        <v>384</v>
      </c>
      <c r="B390" s="100"/>
      <c r="C390" s="67"/>
      <c r="D390" s="96"/>
      <c r="E390" s="68"/>
      <c r="F390" s="68"/>
      <c r="G390" s="70">
        <f t="shared" si="10"/>
        <v>0</v>
      </c>
      <c r="H390" s="68"/>
      <c r="I390" s="70"/>
      <c r="J390" s="70"/>
      <c r="K390" s="70"/>
      <c r="L390" s="70"/>
      <c r="M390" s="70"/>
      <c r="N390" s="70"/>
      <c r="O390" s="69"/>
      <c r="P390" s="157"/>
      <c r="Q390" s="166">
        <f t="shared" si="11"/>
        <v>0</v>
      </c>
    </row>
    <row r="391" spans="1:17" ht="17.100000000000001" customHeight="1" x14ac:dyDescent="0.2">
      <c r="A391" s="66">
        <v>385</v>
      </c>
      <c r="B391" s="100"/>
      <c r="C391" s="67"/>
      <c r="D391" s="96"/>
      <c r="E391" s="68"/>
      <c r="F391" s="68"/>
      <c r="G391" s="70">
        <f t="shared" ref="G391:G441" si="12">E391-F391</f>
        <v>0</v>
      </c>
      <c r="H391" s="68"/>
      <c r="I391" s="70"/>
      <c r="J391" s="70"/>
      <c r="K391" s="70"/>
      <c r="L391" s="70"/>
      <c r="M391" s="70"/>
      <c r="N391" s="70"/>
      <c r="O391" s="69"/>
      <c r="P391" s="157"/>
      <c r="Q391" s="166">
        <f t="shared" ref="Q391:Q441" si="13">E391-P391</f>
        <v>0</v>
      </c>
    </row>
    <row r="392" spans="1:17" ht="17.100000000000001" customHeight="1" x14ac:dyDescent="0.2">
      <c r="A392" s="66">
        <v>386</v>
      </c>
      <c r="B392" s="100"/>
      <c r="C392" s="67"/>
      <c r="D392" s="96"/>
      <c r="E392" s="68"/>
      <c r="F392" s="68"/>
      <c r="G392" s="70">
        <f t="shared" si="12"/>
        <v>0</v>
      </c>
      <c r="H392" s="68"/>
      <c r="I392" s="70"/>
      <c r="J392" s="70"/>
      <c r="K392" s="70"/>
      <c r="L392" s="70"/>
      <c r="M392" s="70"/>
      <c r="N392" s="70"/>
      <c r="O392" s="69"/>
      <c r="P392" s="157"/>
      <c r="Q392" s="166">
        <f t="shared" si="13"/>
        <v>0</v>
      </c>
    </row>
    <row r="393" spans="1:17" ht="17.100000000000001" customHeight="1" x14ac:dyDescent="0.2">
      <c r="A393" s="66">
        <v>387</v>
      </c>
      <c r="B393" s="100"/>
      <c r="C393" s="67"/>
      <c r="D393" s="96"/>
      <c r="E393" s="68"/>
      <c r="F393" s="68"/>
      <c r="G393" s="70">
        <f t="shared" si="12"/>
        <v>0</v>
      </c>
      <c r="H393" s="68"/>
      <c r="I393" s="70"/>
      <c r="J393" s="70"/>
      <c r="K393" s="70"/>
      <c r="L393" s="70"/>
      <c r="M393" s="70"/>
      <c r="N393" s="70"/>
      <c r="O393" s="69"/>
      <c r="P393" s="157"/>
      <c r="Q393" s="166">
        <f t="shared" si="13"/>
        <v>0</v>
      </c>
    </row>
    <row r="394" spans="1:17" ht="17.100000000000001" customHeight="1" x14ac:dyDescent="0.2">
      <c r="A394" s="66">
        <v>388</v>
      </c>
      <c r="B394" s="100"/>
      <c r="C394" s="67"/>
      <c r="D394" s="96"/>
      <c r="E394" s="68"/>
      <c r="F394" s="68"/>
      <c r="G394" s="70">
        <f t="shared" si="12"/>
        <v>0</v>
      </c>
      <c r="H394" s="68"/>
      <c r="I394" s="70"/>
      <c r="J394" s="70"/>
      <c r="K394" s="70"/>
      <c r="L394" s="70"/>
      <c r="M394" s="70"/>
      <c r="N394" s="70"/>
      <c r="O394" s="69"/>
      <c r="P394" s="157"/>
      <c r="Q394" s="166">
        <f t="shared" si="13"/>
        <v>0</v>
      </c>
    </row>
    <row r="395" spans="1:17" ht="17.100000000000001" customHeight="1" x14ac:dyDescent="0.2">
      <c r="A395" s="66">
        <v>389</v>
      </c>
      <c r="B395" s="100"/>
      <c r="C395" s="67"/>
      <c r="D395" s="96"/>
      <c r="E395" s="68"/>
      <c r="F395" s="68"/>
      <c r="G395" s="70">
        <f t="shared" si="12"/>
        <v>0</v>
      </c>
      <c r="H395" s="68"/>
      <c r="I395" s="70"/>
      <c r="J395" s="70"/>
      <c r="K395" s="70"/>
      <c r="L395" s="70"/>
      <c r="M395" s="70"/>
      <c r="N395" s="70"/>
      <c r="O395" s="69"/>
      <c r="P395" s="157"/>
      <c r="Q395" s="166">
        <f t="shared" si="13"/>
        <v>0</v>
      </c>
    </row>
    <row r="396" spans="1:17" ht="17.100000000000001" customHeight="1" x14ac:dyDescent="0.2">
      <c r="A396" s="66">
        <v>390</v>
      </c>
      <c r="B396" s="100"/>
      <c r="C396" s="67"/>
      <c r="D396" s="96"/>
      <c r="E396" s="68"/>
      <c r="F396" s="68"/>
      <c r="G396" s="70">
        <f t="shared" si="12"/>
        <v>0</v>
      </c>
      <c r="H396" s="68"/>
      <c r="I396" s="70"/>
      <c r="J396" s="70"/>
      <c r="K396" s="70"/>
      <c r="L396" s="70"/>
      <c r="M396" s="70"/>
      <c r="N396" s="70"/>
      <c r="O396" s="69"/>
      <c r="P396" s="157"/>
      <c r="Q396" s="166">
        <f t="shared" si="13"/>
        <v>0</v>
      </c>
    </row>
    <row r="397" spans="1:17" ht="17.100000000000001" customHeight="1" x14ac:dyDescent="0.2">
      <c r="A397" s="66">
        <v>391</v>
      </c>
      <c r="B397" s="100"/>
      <c r="C397" s="67"/>
      <c r="D397" s="96"/>
      <c r="E397" s="68"/>
      <c r="F397" s="68"/>
      <c r="G397" s="70">
        <f t="shared" si="12"/>
        <v>0</v>
      </c>
      <c r="H397" s="68"/>
      <c r="I397" s="70"/>
      <c r="J397" s="70"/>
      <c r="K397" s="70"/>
      <c r="L397" s="70"/>
      <c r="M397" s="70"/>
      <c r="N397" s="70"/>
      <c r="O397" s="69"/>
      <c r="P397" s="157"/>
      <c r="Q397" s="166">
        <f t="shared" si="13"/>
        <v>0</v>
      </c>
    </row>
    <row r="398" spans="1:17" ht="17.100000000000001" customHeight="1" x14ac:dyDescent="0.2">
      <c r="A398" s="66">
        <v>392</v>
      </c>
      <c r="B398" s="100"/>
      <c r="C398" s="67"/>
      <c r="D398" s="96"/>
      <c r="E398" s="68"/>
      <c r="F398" s="68"/>
      <c r="G398" s="70">
        <f t="shared" si="12"/>
        <v>0</v>
      </c>
      <c r="H398" s="68"/>
      <c r="I398" s="70"/>
      <c r="J398" s="70"/>
      <c r="K398" s="70"/>
      <c r="L398" s="70"/>
      <c r="M398" s="70"/>
      <c r="N398" s="70"/>
      <c r="O398" s="69"/>
      <c r="P398" s="157"/>
      <c r="Q398" s="166">
        <f t="shared" si="13"/>
        <v>0</v>
      </c>
    </row>
    <row r="399" spans="1:17" ht="17.100000000000001" customHeight="1" x14ac:dyDescent="0.2">
      <c r="A399" s="66">
        <v>393</v>
      </c>
      <c r="B399" s="100"/>
      <c r="C399" s="67"/>
      <c r="D399" s="96"/>
      <c r="E399" s="68"/>
      <c r="F399" s="68"/>
      <c r="G399" s="70">
        <f t="shared" si="12"/>
        <v>0</v>
      </c>
      <c r="H399" s="68"/>
      <c r="I399" s="70"/>
      <c r="J399" s="70"/>
      <c r="K399" s="70"/>
      <c r="L399" s="70"/>
      <c r="M399" s="70"/>
      <c r="N399" s="70"/>
      <c r="O399" s="69"/>
      <c r="P399" s="157"/>
      <c r="Q399" s="166">
        <f t="shared" si="13"/>
        <v>0</v>
      </c>
    </row>
    <row r="400" spans="1:17" ht="17.100000000000001" customHeight="1" x14ac:dyDescent="0.2">
      <c r="A400" s="66">
        <v>394</v>
      </c>
      <c r="B400" s="100"/>
      <c r="C400" s="67"/>
      <c r="D400" s="96"/>
      <c r="E400" s="68"/>
      <c r="F400" s="68"/>
      <c r="G400" s="70">
        <f t="shared" si="12"/>
        <v>0</v>
      </c>
      <c r="H400" s="68"/>
      <c r="I400" s="70"/>
      <c r="J400" s="70"/>
      <c r="K400" s="70"/>
      <c r="L400" s="70"/>
      <c r="M400" s="70"/>
      <c r="N400" s="70"/>
      <c r="O400" s="69"/>
      <c r="P400" s="157"/>
      <c r="Q400" s="166">
        <f t="shared" si="13"/>
        <v>0</v>
      </c>
    </row>
    <row r="401" spans="1:17" ht="17.100000000000001" customHeight="1" x14ac:dyDescent="0.2">
      <c r="A401" s="66">
        <v>395</v>
      </c>
      <c r="B401" s="100"/>
      <c r="C401" s="67"/>
      <c r="D401" s="96"/>
      <c r="E401" s="68"/>
      <c r="F401" s="68"/>
      <c r="G401" s="70">
        <f t="shared" si="12"/>
        <v>0</v>
      </c>
      <c r="H401" s="68"/>
      <c r="I401" s="70"/>
      <c r="J401" s="70"/>
      <c r="K401" s="70"/>
      <c r="L401" s="70"/>
      <c r="M401" s="70"/>
      <c r="N401" s="70"/>
      <c r="O401" s="69"/>
      <c r="P401" s="157"/>
      <c r="Q401" s="166">
        <f t="shared" si="13"/>
        <v>0</v>
      </c>
    </row>
    <row r="402" spans="1:17" ht="17.100000000000001" customHeight="1" x14ac:dyDescent="0.2">
      <c r="A402" s="66">
        <v>396</v>
      </c>
      <c r="B402" s="100"/>
      <c r="C402" s="67"/>
      <c r="D402" s="96"/>
      <c r="E402" s="68"/>
      <c r="F402" s="68"/>
      <c r="G402" s="70">
        <f t="shared" si="12"/>
        <v>0</v>
      </c>
      <c r="H402" s="68"/>
      <c r="I402" s="70"/>
      <c r="J402" s="70"/>
      <c r="K402" s="70"/>
      <c r="L402" s="70"/>
      <c r="M402" s="70"/>
      <c r="N402" s="70"/>
      <c r="O402" s="69"/>
      <c r="P402" s="157"/>
      <c r="Q402" s="166">
        <f t="shared" si="13"/>
        <v>0</v>
      </c>
    </row>
    <row r="403" spans="1:17" ht="17.100000000000001" customHeight="1" x14ac:dyDescent="0.2">
      <c r="A403" s="66">
        <v>397</v>
      </c>
      <c r="B403" s="100"/>
      <c r="C403" s="67"/>
      <c r="D403" s="96"/>
      <c r="E403" s="68"/>
      <c r="F403" s="68"/>
      <c r="G403" s="70">
        <f t="shared" si="12"/>
        <v>0</v>
      </c>
      <c r="H403" s="68"/>
      <c r="I403" s="70"/>
      <c r="J403" s="70"/>
      <c r="K403" s="70"/>
      <c r="L403" s="70"/>
      <c r="M403" s="70"/>
      <c r="N403" s="70"/>
      <c r="O403" s="69"/>
      <c r="P403" s="157"/>
      <c r="Q403" s="166">
        <f t="shared" si="13"/>
        <v>0</v>
      </c>
    </row>
    <row r="404" spans="1:17" ht="17.100000000000001" customHeight="1" x14ac:dyDescent="0.2">
      <c r="A404" s="66">
        <v>398</v>
      </c>
      <c r="B404" s="100"/>
      <c r="C404" s="67"/>
      <c r="D404" s="96"/>
      <c r="E404" s="68"/>
      <c r="F404" s="68"/>
      <c r="G404" s="70">
        <f t="shared" si="12"/>
        <v>0</v>
      </c>
      <c r="H404" s="68"/>
      <c r="I404" s="70"/>
      <c r="J404" s="70"/>
      <c r="K404" s="70"/>
      <c r="L404" s="70"/>
      <c r="M404" s="70"/>
      <c r="N404" s="70"/>
      <c r="O404" s="69"/>
      <c r="P404" s="157"/>
      <c r="Q404" s="166">
        <f t="shared" si="13"/>
        <v>0</v>
      </c>
    </row>
    <row r="405" spans="1:17" ht="17.100000000000001" customHeight="1" x14ac:dyDescent="0.2">
      <c r="A405" s="66">
        <v>399</v>
      </c>
      <c r="B405" s="100"/>
      <c r="C405" s="67"/>
      <c r="D405" s="96"/>
      <c r="E405" s="68"/>
      <c r="F405" s="68"/>
      <c r="G405" s="70">
        <f t="shared" si="12"/>
        <v>0</v>
      </c>
      <c r="H405" s="68"/>
      <c r="I405" s="70"/>
      <c r="J405" s="70"/>
      <c r="K405" s="70"/>
      <c r="L405" s="70"/>
      <c r="M405" s="70"/>
      <c r="N405" s="70"/>
      <c r="O405" s="69"/>
      <c r="P405" s="157"/>
      <c r="Q405" s="166">
        <f t="shared" si="13"/>
        <v>0</v>
      </c>
    </row>
    <row r="406" spans="1:17" ht="17.100000000000001" customHeight="1" x14ac:dyDescent="0.2">
      <c r="A406" s="66">
        <v>400</v>
      </c>
      <c r="B406" s="100"/>
      <c r="C406" s="67"/>
      <c r="D406" s="96"/>
      <c r="E406" s="68"/>
      <c r="F406" s="68"/>
      <c r="G406" s="70">
        <f t="shared" si="12"/>
        <v>0</v>
      </c>
      <c r="H406" s="68"/>
      <c r="I406" s="70"/>
      <c r="J406" s="70"/>
      <c r="K406" s="70"/>
      <c r="L406" s="70"/>
      <c r="M406" s="70"/>
      <c r="N406" s="70"/>
      <c r="O406" s="69"/>
      <c r="P406" s="157"/>
      <c r="Q406" s="166">
        <f t="shared" si="13"/>
        <v>0</v>
      </c>
    </row>
    <row r="407" spans="1:17" ht="17.100000000000001" customHeight="1" x14ac:dyDescent="0.2">
      <c r="A407" s="66">
        <v>401</v>
      </c>
      <c r="B407" s="100"/>
      <c r="C407" s="67"/>
      <c r="D407" s="96"/>
      <c r="E407" s="68"/>
      <c r="F407" s="68"/>
      <c r="G407" s="70">
        <f t="shared" si="12"/>
        <v>0</v>
      </c>
      <c r="H407" s="68"/>
      <c r="I407" s="70"/>
      <c r="J407" s="70"/>
      <c r="K407" s="70"/>
      <c r="L407" s="70"/>
      <c r="M407" s="70"/>
      <c r="N407" s="70"/>
      <c r="O407" s="69"/>
      <c r="P407" s="157"/>
      <c r="Q407" s="166">
        <f t="shared" si="13"/>
        <v>0</v>
      </c>
    </row>
    <row r="408" spans="1:17" ht="17.100000000000001" customHeight="1" x14ac:dyDescent="0.2">
      <c r="A408" s="66">
        <v>402</v>
      </c>
      <c r="B408" s="100"/>
      <c r="C408" s="67"/>
      <c r="D408" s="96"/>
      <c r="E408" s="68"/>
      <c r="F408" s="68"/>
      <c r="G408" s="70">
        <f t="shared" si="12"/>
        <v>0</v>
      </c>
      <c r="H408" s="68"/>
      <c r="I408" s="70"/>
      <c r="J408" s="70"/>
      <c r="K408" s="70"/>
      <c r="L408" s="70"/>
      <c r="M408" s="70"/>
      <c r="N408" s="70"/>
      <c r="O408" s="69"/>
      <c r="P408" s="157"/>
      <c r="Q408" s="166">
        <f t="shared" si="13"/>
        <v>0</v>
      </c>
    </row>
    <row r="409" spans="1:17" ht="17.100000000000001" customHeight="1" x14ac:dyDescent="0.2">
      <c r="A409" s="66">
        <v>403</v>
      </c>
      <c r="B409" s="100"/>
      <c r="C409" s="67"/>
      <c r="D409" s="96"/>
      <c r="E409" s="68"/>
      <c r="F409" s="68"/>
      <c r="G409" s="70">
        <f t="shared" si="12"/>
        <v>0</v>
      </c>
      <c r="H409" s="68"/>
      <c r="I409" s="70"/>
      <c r="J409" s="70"/>
      <c r="K409" s="70"/>
      <c r="L409" s="70"/>
      <c r="M409" s="70"/>
      <c r="N409" s="70"/>
      <c r="O409" s="69"/>
      <c r="P409" s="157"/>
      <c r="Q409" s="166">
        <f t="shared" si="13"/>
        <v>0</v>
      </c>
    </row>
    <row r="410" spans="1:17" ht="17.100000000000001" customHeight="1" x14ac:dyDescent="0.2">
      <c r="A410" s="66">
        <v>404</v>
      </c>
      <c r="B410" s="100"/>
      <c r="C410" s="67"/>
      <c r="D410" s="96"/>
      <c r="E410" s="68"/>
      <c r="F410" s="68"/>
      <c r="G410" s="70">
        <f t="shared" si="12"/>
        <v>0</v>
      </c>
      <c r="H410" s="68"/>
      <c r="I410" s="70"/>
      <c r="J410" s="70"/>
      <c r="K410" s="70"/>
      <c r="L410" s="70"/>
      <c r="M410" s="70"/>
      <c r="N410" s="70"/>
      <c r="O410" s="69"/>
      <c r="P410" s="157"/>
      <c r="Q410" s="166">
        <f t="shared" si="13"/>
        <v>0</v>
      </c>
    </row>
    <row r="411" spans="1:17" ht="17.100000000000001" customHeight="1" x14ac:dyDescent="0.2">
      <c r="A411" s="66">
        <v>405</v>
      </c>
      <c r="B411" s="100"/>
      <c r="C411" s="67"/>
      <c r="D411" s="96"/>
      <c r="E411" s="68"/>
      <c r="F411" s="68"/>
      <c r="G411" s="70">
        <f t="shared" si="12"/>
        <v>0</v>
      </c>
      <c r="H411" s="68"/>
      <c r="I411" s="70"/>
      <c r="J411" s="70"/>
      <c r="K411" s="70"/>
      <c r="L411" s="70"/>
      <c r="M411" s="70"/>
      <c r="N411" s="70"/>
      <c r="O411" s="69"/>
      <c r="P411" s="157"/>
      <c r="Q411" s="166">
        <f t="shared" si="13"/>
        <v>0</v>
      </c>
    </row>
    <row r="412" spans="1:17" ht="17.100000000000001" customHeight="1" x14ac:dyDescent="0.2">
      <c r="A412" s="66">
        <v>406</v>
      </c>
      <c r="B412" s="100"/>
      <c r="C412" s="67"/>
      <c r="D412" s="96"/>
      <c r="E412" s="68"/>
      <c r="F412" s="68"/>
      <c r="G412" s="70">
        <f t="shared" si="12"/>
        <v>0</v>
      </c>
      <c r="H412" s="68"/>
      <c r="I412" s="70"/>
      <c r="J412" s="70"/>
      <c r="K412" s="70"/>
      <c r="L412" s="70"/>
      <c r="M412" s="70"/>
      <c r="N412" s="70"/>
      <c r="O412" s="69"/>
      <c r="P412" s="157"/>
      <c r="Q412" s="166">
        <f t="shared" si="13"/>
        <v>0</v>
      </c>
    </row>
    <row r="413" spans="1:17" ht="17.100000000000001" customHeight="1" x14ac:dyDescent="0.2">
      <c r="A413" s="66">
        <v>407</v>
      </c>
      <c r="B413" s="100"/>
      <c r="C413" s="67"/>
      <c r="D413" s="96"/>
      <c r="E413" s="68"/>
      <c r="F413" s="68"/>
      <c r="G413" s="70">
        <f t="shared" si="12"/>
        <v>0</v>
      </c>
      <c r="H413" s="68"/>
      <c r="I413" s="70"/>
      <c r="J413" s="70"/>
      <c r="K413" s="70"/>
      <c r="L413" s="70"/>
      <c r="M413" s="70"/>
      <c r="N413" s="70"/>
      <c r="O413" s="69"/>
      <c r="P413" s="157"/>
      <c r="Q413" s="166">
        <f t="shared" si="13"/>
        <v>0</v>
      </c>
    </row>
    <row r="414" spans="1:17" ht="17.100000000000001" customHeight="1" x14ac:dyDescent="0.2">
      <c r="A414" s="66">
        <v>408</v>
      </c>
      <c r="B414" s="100"/>
      <c r="C414" s="67"/>
      <c r="D414" s="96"/>
      <c r="E414" s="68"/>
      <c r="F414" s="68"/>
      <c r="G414" s="70">
        <f t="shared" si="12"/>
        <v>0</v>
      </c>
      <c r="H414" s="68"/>
      <c r="I414" s="70"/>
      <c r="J414" s="70"/>
      <c r="K414" s="70"/>
      <c r="L414" s="70"/>
      <c r="M414" s="70"/>
      <c r="N414" s="70"/>
      <c r="O414" s="69"/>
      <c r="P414" s="157"/>
      <c r="Q414" s="166">
        <f t="shared" si="13"/>
        <v>0</v>
      </c>
    </row>
    <row r="415" spans="1:17" ht="17.100000000000001" customHeight="1" x14ac:dyDescent="0.2">
      <c r="A415" s="66">
        <v>409</v>
      </c>
      <c r="B415" s="100"/>
      <c r="C415" s="67"/>
      <c r="D415" s="96"/>
      <c r="E415" s="68"/>
      <c r="F415" s="68"/>
      <c r="G415" s="70">
        <f t="shared" si="12"/>
        <v>0</v>
      </c>
      <c r="H415" s="68"/>
      <c r="I415" s="70"/>
      <c r="J415" s="70"/>
      <c r="K415" s="70"/>
      <c r="L415" s="70"/>
      <c r="M415" s="70"/>
      <c r="N415" s="70"/>
      <c r="O415" s="69"/>
      <c r="P415" s="157"/>
      <c r="Q415" s="166">
        <f t="shared" si="13"/>
        <v>0</v>
      </c>
    </row>
    <row r="416" spans="1:17" ht="17.100000000000001" customHeight="1" x14ac:dyDescent="0.2">
      <c r="A416" s="66">
        <v>410</v>
      </c>
      <c r="B416" s="100"/>
      <c r="C416" s="67"/>
      <c r="D416" s="96"/>
      <c r="E416" s="68"/>
      <c r="F416" s="68"/>
      <c r="G416" s="70">
        <f t="shared" si="12"/>
        <v>0</v>
      </c>
      <c r="H416" s="68"/>
      <c r="I416" s="70"/>
      <c r="J416" s="70"/>
      <c r="K416" s="70"/>
      <c r="L416" s="70"/>
      <c r="M416" s="70"/>
      <c r="N416" s="70"/>
      <c r="O416" s="69"/>
      <c r="P416" s="157"/>
      <c r="Q416" s="166">
        <f t="shared" si="13"/>
        <v>0</v>
      </c>
    </row>
    <row r="417" spans="1:17" ht="17.100000000000001" customHeight="1" x14ac:dyDescent="0.2">
      <c r="A417" s="66">
        <v>411</v>
      </c>
      <c r="B417" s="100"/>
      <c r="C417" s="67"/>
      <c r="D417" s="96"/>
      <c r="E417" s="68"/>
      <c r="F417" s="68"/>
      <c r="G417" s="70">
        <f t="shared" si="12"/>
        <v>0</v>
      </c>
      <c r="H417" s="68"/>
      <c r="I417" s="70"/>
      <c r="J417" s="70"/>
      <c r="K417" s="70"/>
      <c r="L417" s="70"/>
      <c r="M417" s="70"/>
      <c r="N417" s="70"/>
      <c r="O417" s="69"/>
      <c r="P417" s="157"/>
      <c r="Q417" s="166">
        <f t="shared" si="13"/>
        <v>0</v>
      </c>
    </row>
    <row r="418" spans="1:17" ht="17.100000000000001" customHeight="1" x14ac:dyDescent="0.2">
      <c r="A418" s="66">
        <v>412</v>
      </c>
      <c r="B418" s="100"/>
      <c r="C418" s="67"/>
      <c r="D418" s="96"/>
      <c r="E418" s="68"/>
      <c r="F418" s="68"/>
      <c r="G418" s="70">
        <f t="shared" si="12"/>
        <v>0</v>
      </c>
      <c r="H418" s="68"/>
      <c r="I418" s="70"/>
      <c r="J418" s="70"/>
      <c r="K418" s="70"/>
      <c r="L418" s="70"/>
      <c r="M418" s="70"/>
      <c r="N418" s="70"/>
      <c r="O418" s="69"/>
      <c r="P418" s="157"/>
      <c r="Q418" s="166">
        <f t="shared" si="13"/>
        <v>0</v>
      </c>
    </row>
    <row r="419" spans="1:17" ht="17.100000000000001" customHeight="1" x14ac:dyDescent="0.2">
      <c r="A419" s="66">
        <v>413</v>
      </c>
      <c r="B419" s="100"/>
      <c r="C419" s="67"/>
      <c r="D419" s="96"/>
      <c r="E419" s="68"/>
      <c r="F419" s="68"/>
      <c r="G419" s="70">
        <f t="shared" si="12"/>
        <v>0</v>
      </c>
      <c r="H419" s="68"/>
      <c r="I419" s="70"/>
      <c r="J419" s="70"/>
      <c r="K419" s="70"/>
      <c r="L419" s="70"/>
      <c r="M419" s="70"/>
      <c r="N419" s="70"/>
      <c r="O419" s="69"/>
      <c r="P419" s="157"/>
      <c r="Q419" s="166">
        <f t="shared" si="13"/>
        <v>0</v>
      </c>
    </row>
    <row r="420" spans="1:17" ht="17.100000000000001" customHeight="1" x14ac:dyDescent="0.2">
      <c r="A420" s="66">
        <v>414</v>
      </c>
      <c r="B420" s="100"/>
      <c r="C420" s="67"/>
      <c r="D420" s="96"/>
      <c r="E420" s="68"/>
      <c r="F420" s="68"/>
      <c r="G420" s="70">
        <f t="shared" si="12"/>
        <v>0</v>
      </c>
      <c r="H420" s="68"/>
      <c r="I420" s="70"/>
      <c r="J420" s="70"/>
      <c r="K420" s="70"/>
      <c r="L420" s="70"/>
      <c r="M420" s="70"/>
      <c r="N420" s="70"/>
      <c r="O420" s="69"/>
      <c r="P420" s="157"/>
      <c r="Q420" s="166">
        <f t="shared" si="13"/>
        <v>0</v>
      </c>
    </row>
    <row r="421" spans="1:17" ht="17.100000000000001" customHeight="1" x14ac:dyDescent="0.2">
      <c r="A421" s="66">
        <v>415</v>
      </c>
      <c r="B421" s="100"/>
      <c r="C421" s="67"/>
      <c r="D421" s="96"/>
      <c r="E421" s="68"/>
      <c r="F421" s="68"/>
      <c r="G421" s="70">
        <f t="shared" si="12"/>
        <v>0</v>
      </c>
      <c r="H421" s="68"/>
      <c r="I421" s="70"/>
      <c r="J421" s="70"/>
      <c r="K421" s="70"/>
      <c r="L421" s="70"/>
      <c r="M421" s="70"/>
      <c r="N421" s="70"/>
      <c r="O421" s="69"/>
      <c r="P421" s="157"/>
      <c r="Q421" s="166">
        <f t="shared" si="13"/>
        <v>0</v>
      </c>
    </row>
    <row r="422" spans="1:17" ht="17.100000000000001" customHeight="1" x14ac:dyDescent="0.2">
      <c r="A422" s="66">
        <v>416</v>
      </c>
      <c r="B422" s="100"/>
      <c r="C422" s="67"/>
      <c r="D422" s="96"/>
      <c r="E422" s="68"/>
      <c r="F422" s="68"/>
      <c r="G422" s="70">
        <f t="shared" si="12"/>
        <v>0</v>
      </c>
      <c r="H422" s="68"/>
      <c r="I422" s="70"/>
      <c r="J422" s="70"/>
      <c r="K422" s="70"/>
      <c r="L422" s="70"/>
      <c r="M422" s="70"/>
      <c r="N422" s="70"/>
      <c r="O422" s="69"/>
      <c r="P422" s="157"/>
      <c r="Q422" s="166">
        <f t="shared" si="13"/>
        <v>0</v>
      </c>
    </row>
    <row r="423" spans="1:17" ht="17.100000000000001" customHeight="1" x14ac:dyDescent="0.2">
      <c r="A423" s="66">
        <v>417</v>
      </c>
      <c r="B423" s="100"/>
      <c r="C423" s="67"/>
      <c r="D423" s="96"/>
      <c r="E423" s="68"/>
      <c r="F423" s="68"/>
      <c r="G423" s="70">
        <f t="shared" si="12"/>
        <v>0</v>
      </c>
      <c r="H423" s="68"/>
      <c r="I423" s="70"/>
      <c r="J423" s="70"/>
      <c r="K423" s="70"/>
      <c r="L423" s="70"/>
      <c r="M423" s="70"/>
      <c r="N423" s="70"/>
      <c r="O423" s="69"/>
      <c r="P423" s="157"/>
      <c r="Q423" s="166">
        <f t="shared" si="13"/>
        <v>0</v>
      </c>
    </row>
    <row r="424" spans="1:17" ht="17.100000000000001" customHeight="1" x14ac:dyDescent="0.2">
      <c r="A424" s="66">
        <v>418</v>
      </c>
      <c r="B424" s="100"/>
      <c r="C424" s="67"/>
      <c r="D424" s="96"/>
      <c r="E424" s="68"/>
      <c r="F424" s="68"/>
      <c r="G424" s="70">
        <f t="shared" si="12"/>
        <v>0</v>
      </c>
      <c r="H424" s="68"/>
      <c r="I424" s="70"/>
      <c r="J424" s="70"/>
      <c r="K424" s="70"/>
      <c r="L424" s="70"/>
      <c r="M424" s="70"/>
      <c r="N424" s="70"/>
      <c r="O424" s="69"/>
      <c r="P424" s="157"/>
      <c r="Q424" s="166">
        <f t="shared" si="13"/>
        <v>0</v>
      </c>
    </row>
    <row r="425" spans="1:17" ht="17.100000000000001" customHeight="1" x14ac:dyDescent="0.2">
      <c r="A425" s="66">
        <v>419</v>
      </c>
      <c r="B425" s="100"/>
      <c r="C425" s="67"/>
      <c r="D425" s="96"/>
      <c r="E425" s="68"/>
      <c r="F425" s="68"/>
      <c r="G425" s="70">
        <f t="shared" si="12"/>
        <v>0</v>
      </c>
      <c r="H425" s="68"/>
      <c r="I425" s="70"/>
      <c r="J425" s="70"/>
      <c r="K425" s="70"/>
      <c r="L425" s="70"/>
      <c r="M425" s="70"/>
      <c r="N425" s="70"/>
      <c r="O425" s="69"/>
      <c r="P425" s="157"/>
      <c r="Q425" s="166">
        <f t="shared" si="13"/>
        <v>0</v>
      </c>
    </row>
    <row r="426" spans="1:17" ht="17.100000000000001" customHeight="1" x14ac:dyDescent="0.2">
      <c r="A426" s="66">
        <v>420</v>
      </c>
      <c r="B426" s="100"/>
      <c r="C426" s="67"/>
      <c r="D426" s="96"/>
      <c r="E426" s="68"/>
      <c r="F426" s="68"/>
      <c r="G426" s="70">
        <f t="shared" si="12"/>
        <v>0</v>
      </c>
      <c r="H426" s="68"/>
      <c r="I426" s="70"/>
      <c r="J426" s="70"/>
      <c r="K426" s="70"/>
      <c r="L426" s="70"/>
      <c r="M426" s="70"/>
      <c r="N426" s="70"/>
      <c r="O426" s="69"/>
      <c r="P426" s="157"/>
      <c r="Q426" s="166">
        <f t="shared" si="13"/>
        <v>0</v>
      </c>
    </row>
    <row r="427" spans="1:17" ht="17.100000000000001" customHeight="1" x14ac:dyDescent="0.2">
      <c r="A427" s="66" t="s">
        <v>143</v>
      </c>
      <c r="B427" s="100"/>
      <c r="C427" s="67"/>
      <c r="D427" s="96"/>
      <c r="E427" s="68"/>
      <c r="F427" s="68"/>
      <c r="G427" s="70">
        <f t="shared" si="12"/>
        <v>0</v>
      </c>
      <c r="H427" s="68"/>
      <c r="I427" s="70"/>
      <c r="J427" s="70"/>
      <c r="K427" s="70"/>
      <c r="L427" s="70"/>
      <c r="M427" s="70"/>
      <c r="N427" s="70"/>
      <c r="O427" s="69"/>
      <c r="P427" s="157"/>
      <c r="Q427" s="166">
        <f t="shared" si="13"/>
        <v>0</v>
      </c>
    </row>
    <row r="428" spans="1:17" ht="17.100000000000001" customHeight="1" x14ac:dyDescent="0.2">
      <c r="A428" s="66"/>
      <c r="B428" s="100"/>
      <c r="C428" s="67"/>
      <c r="D428" s="96"/>
      <c r="E428" s="68"/>
      <c r="F428" s="68"/>
      <c r="G428" s="70">
        <f t="shared" si="12"/>
        <v>0</v>
      </c>
      <c r="H428" s="68"/>
      <c r="I428" s="70"/>
      <c r="J428" s="70"/>
      <c r="K428" s="70"/>
      <c r="L428" s="70"/>
      <c r="M428" s="70"/>
      <c r="N428" s="70"/>
      <c r="O428" s="69"/>
      <c r="P428" s="157"/>
      <c r="Q428" s="166">
        <f t="shared" si="13"/>
        <v>0</v>
      </c>
    </row>
    <row r="429" spans="1:17" ht="17.100000000000001" customHeight="1" x14ac:dyDescent="0.2">
      <c r="A429" s="66"/>
      <c r="B429" s="100"/>
      <c r="C429" s="67"/>
      <c r="D429" s="96"/>
      <c r="E429" s="68"/>
      <c r="F429" s="68"/>
      <c r="G429" s="70">
        <f t="shared" si="12"/>
        <v>0</v>
      </c>
      <c r="H429" s="68"/>
      <c r="I429" s="70"/>
      <c r="J429" s="70"/>
      <c r="K429" s="70"/>
      <c r="L429" s="70"/>
      <c r="M429" s="70"/>
      <c r="N429" s="70"/>
      <c r="O429" s="69"/>
      <c r="P429" s="157"/>
      <c r="Q429" s="166">
        <f t="shared" si="13"/>
        <v>0</v>
      </c>
    </row>
    <row r="430" spans="1:17" ht="17.100000000000001" customHeight="1" x14ac:dyDescent="0.2">
      <c r="A430" s="66"/>
      <c r="B430" s="100"/>
      <c r="C430" s="67"/>
      <c r="D430" s="96"/>
      <c r="E430" s="68"/>
      <c r="F430" s="68"/>
      <c r="G430" s="70">
        <f t="shared" si="12"/>
        <v>0</v>
      </c>
      <c r="H430" s="68"/>
      <c r="I430" s="70"/>
      <c r="J430" s="70"/>
      <c r="K430" s="70"/>
      <c r="L430" s="70"/>
      <c r="M430" s="70"/>
      <c r="N430" s="70"/>
      <c r="O430" s="69"/>
      <c r="P430" s="157"/>
      <c r="Q430" s="166">
        <f t="shared" si="13"/>
        <v>0</v>
      </c>
    </row>
    <row r="431" spans="1:17" ht="17.100000000000001" customHeight="1" x14ac:dyDescent="0.2">
      <c r="A431" s="66"/>
      <c r="B431" s="100"/>
      <c r="C431" s="67"/>
      <c r="D431" s="96"/>
      <c r="E431" s="68"/>
      <c r="F431" s="68"/>
      <c r="G431" s="70">
        <f t="shared" si="12"/>
        <v>0</v>
      </c>
      <c r="H431" s="68"/>
      <c r="I431" s="70"/>
      <c r="J431" s="70"/>
      <c r="K431" s="70"/>
      <c r="L431" s="70"/>
      <c r="M431" s="70"/>
      <c r="N431" s="70"/>
      <c r="O431" s="69"/>
      <c r="P431" s="157"/>
      <c r="Q431" s="166">
        <f t="shared" si="13"/>
        <v>0</v>
      </c>
    </row>
    <row r="432" spans="1:17" ht="17.100000000000001" customHeight="1" x14ac:dyDescent="0.2">
      <c r="A432" s="66"/>
      <c r="B432" s="100"/>
      <c r="C432" s="67"/>
      <c r="D432" s="96"/>
      <c r="E432" s="68"/>
      <c r="F432" s="68"/>
      <c r="G432" s="70">
        <f t="shared" si="12"/>
        <v>0</v>
      </c>
      <c r="H432" s="68"/>
      <c r="I432" s="70"/>
      <c r="J432" s="70"/>
      <c r="K432" s="70"/>
      <c r="L432" s="70"/>
      <c r="M432" s="70"/>
      <c r="N432" s="70"/>
      <c r="O432" s="69"/>
      <c r="P432" s="157"/>
      <c r="Q432" s="166">
        <f t="shared" si="13"/>
        <v>0</v>
      </c>
    </row>
    <row r="433" spans="1:17" ht="17.100000000000001" customHeight="1" x14ac:dyDescent="0.2">
      <c r="A433" s="66"/>
      <c r="B433" s="100"/>
      <c r="C433" s="67"/>
      <c r="D433" s="96"/>
      <c r="E433" s="68"/>
      <c r="F433" s="68"/>
      <c r="G433" s="70">
        <f t="shared" si="12"/>
        <v>0</v>
      </c>
      <c r="H433" s="68"/>
      <c r="I433" s="70"/>
      <c r="J433" s="70"/>
      <c r="K433" s="70"/>
      <c r="L433" s="70"/>
      <c r="M433" s="70"/>
      <c r="N433" s="70"/>
      <c r="O433" s="69"/>
      <c r="P433" s="157"/>
      <c r="Q433" s="166">
        <f t="shared" si="13"/>
        <v>0</v>
      </c>
    </row>
    <row r="434" spans="1:17" ht="17.100000000000001" customHeight="1" x14ac:dyDescent="0.2">
      <c r="A434" s="66"/>
      <c r="B434" s="100"/>
      <c r="C434" s="67"/>
      <c r="D434" s="96"/>
      <c r="E434" s="68"/>
      <c r="F434" s="68"/>
      <c r="G434" s="70">
        <f t="shared" si="12"/>
        <v>0</v>
      </c>
      <c r="H434" s="68"/>
      <c r="I434" s="70"/>
      <c r="J434" s="70"/>
      <c r="K434" s="70"/>
      <c r="L434" s="70"/>
      <c r="M434" s="70"/>
      <c r="N434" s="70"/>
      <c r="O434" s="69"/>
      <c r="P434" s="157"/>
      <c r="Q434" s="166">
        <f t="shared" si="13"/>
        <v>0</v>
      </c>
    </row>
    <row r="435" spans="1:17" ht="17.100000000000001" customHeight="1" x14ac:dyDescent="0.2">
      <c r="A435" s="66"/>
      <c r="B435" s="100"/>
      <c r="C435" s="67"/>
      <c r="D435" s="96"/>
      <c r="E435" s="68"/>
      <c r="F435" s="68"/>
      <c r="G435" s="70">
        <f t="shared" si="12"/>
        <v>0</v>
      </c>
      <c r="H435" s="68"/>
      <c r="I435" s="70"/>
      <c r="J435" s="70"/>
      <c r="K435" s="70"/>
      <c r="L435" s="70"/>
      <c r="M435" s="70"/>
      <c r="N435" s="70"/>
      <c r="O435" s="69"/>
      <c r="P435" s="157"/>
      <c r="Q435" s="166">
        <f t="shared" si="13"/>
        <v>0</v>
      </c>
    </row>
    <row r="436" spans="1:17" ht="17.100000000000001" customHeight="1" x14ac:dyDescent="0.2">
      <c r="A436" s="66"/>
      <c r="B436" s="100"/>
      <c r="C436" s="67"/>
      <c r="D436" s="96"/>
      <c r="E436" s="68"/>
      <c r="F436" s="68"/>
      <c r="G436" s="70">
        <f t="shared" si="12"/>
        <v>0</v>
      </c>
      <c r="H436" s="68"/>
      <c r="I436" s="70"/>
      <c r="J436" s="70"/>
      <c r="K436" s="70"/>
      <c r="L436" s="70"/>
      <c r="M436" s="70"/>
      <c r="N436" s="70"/>
      <c r="O436" s="69"/>
      <c r="P436" s="157"/>
      <c r="Q436" s="166">
        <f t="shared" si="13"/>
        <v>0</v>
      </c>
    </row>
    <row r="437" spans="1:17" ht="17.100000000000001" customHeight="1" x14ac:dyDescent="0.2">
      <c r="A437" s="66"/>
      <c r="B437" s="100"/>
      <c r="C437" s="67"/>
      <c r="D437" s="96"/>
      <c r="E437" s="68"/>
      <c r="F437" s="68"/>
      <c r="G437" s="70">
        <f t="shared" si="12"/>
        <v>0</v>
      </c>
      <c r="H437" s="68"/>
      <c r="I437" s="70"/>
      <c r="J437" s="70"/>
      <c r="K437" s="70"/>
      <c r="L437" s="70"/>
      <c r="M437" s="70"/>
      <c r="N437" s="70"/>
      <c r="O437" s="69"/>
      <c r="P437" s="157"/>
      <c r="Q437" s="166">
        <f t="shared" si="13"/>
        <v>0</v>
      </c>
    </row>
    <row r="438" spans="1:17" ht="17.100000000000001" customHeight="1" x14ac:dyDescent="0.2">
      <c r="A438" s="66"/>
      <c r="B438" s="100"/>
      <c r="C438" s="67"/>
      <c r="D438" s="96"/>
      <c r="E438" s="68"/>
      <c r="F438" s="68"/>
      <c r="G438" s="70">
        <f t="shared" si="12"/>
        <v>0</v>
      </c>
      <c r="H438" s="68"/>
      <c r="I438" s="70"/>
      <c r="J438" s="70"/>
      <c r="K438" s="70"/>
      <c r="L438" s="70"/>
      <c r="M438" s="70"/>
      <c r="N438" s="70"/>
      <c r="O438" s="69"/>
      <c r="P438" s="157"/>
      <c r="Q438" s="166">
        <f t="shared" si="13"/>
        <v>0</v>
      </c>
    </row>
    <row r="439" spans="1:17" ht="17.100000000000001" customHeight="1" x14ac:dyDescent="0.2">
      <c r="A439" s="66"/>
      <c r="B439" s="100"/>
      <c r="C439" s="67"/>
      <c r="D439" s="96"/>
      <c r="E439" s="68"/>
      <c r="F439" s="68"/>
      <c r="G439" s="70">
        <f t="shared" si="12"/>
        <v>0</v>
      </c>
      <c r="H439" s="68"/>
      <c r="I439" s="70"/>
      <c r="J439" s="70"/>
      <c r="K439" s="70"/>
      <c r="L439" s="70"/>
      <c r="M439" s="70"/>
      <c r="N439" s="70"/>
      <c r="O439" s="69"/>
      <c r="P439" s="157"/>
      <c r="Q439" s="166">
        <f t="shared" si="13"/>
        <v>0</v>
      </c>
    </row>
    <row r="440" spans="1:17" ht="17.100000000000001" customHeight="1" thickBot="1" x14ac:dyDescent="0.25">
      <c r="A440" s="66"/>
      <c r="B440" s="100"/>
      <c r="C440" s="67"/>
      <c r="D440" s="96"/>
      <c r="E440" s="68"/>
      <c r="F440" s="68"/>
      <c r="G440" s="70">
        <f t="shared" si="12"/>
        <v>0</v>
      </c>
      <c r="H440" s="68"/>
      <c r="I440" s="70"/>
      <c r="J440" s="70"/>
      <c r="K440" s="70"/>
      <c r="L440" s="70"/>
      <c r="M440" s="70"/>
      <c r="N440" s="70"/>
      <c r="O440" s="69"/>
      <c r="P440" s="157"/>
      <c r="Q440" s="166">
        <f t="shared" si="13"/>
        <v>0</v>
      </c>
    </row>
    <row r="441" spans="1:17" s="65" customFormat="1" ht="17.100000000000001" customHeight="1" thickBot="1" x14ac:dyDescent="0.25">
      <c r="A441" s="72"/>
      <c r="B441" s="101"/>
      <c r="C441" s="73"/>
      <c r="D441" s="97"/>
      <c r="E441" s="73"/>
      <c r="F441" s="75"/>
      <c r="G441" s="95">
        <f t="shared" si="12"/>
        <v>0</v>
      </c>
      <c r="H441" s="91"/>
      <c r="I441" s="75"/>
      <c r="J441" s="75"/>
      <c r="K441" s="75"/>
      <c r="L441" s="75"/>
      <c r="M441" s="75"/>
      <c r="N441" s="75"/>
      <c r="O441" s="74"/>
      <c r="P441" s="158"/>
      <c r="Q441" s="167">
        <f t="shared" si="13"/>
        <v>0</v>
      </c>
    </row>
    <row r="442" spans="1:17" s="65" customFormat="1" ht="17.100000000000001" customHeight="1" thickBot="1" x14ac:dyDescent="0.25">
      <c r="A442" s="77" t="s">
        <v>60</v>
      </c>
      <c r="B442" s="102"/>
      <c r="C442" s="78"/>
      <c r="D442" s="98"/>
      <c r="E442" s="64">
        <f t="shared" ref="E442:Q442" si="14">SUM(E6:E441)</f>
        <v>23610</v>
      </c>
      <c r="F442" s="76">
        <f t="shared" si="14"/>
        <v>3516.38</v>
      </c>
      <c r="G442" s="76">
        <f t="shared" si="14"/>
        <v>20093.62</v>
      </c>
      <c r="H442" s="63">
        <f t="shared" si="14"/>
        <v>0</v>
      </c>
      <c r="I442" s="63">
        <f t="shared" si="14"/>
        <v>20093.62</v>
      </c>
      <c r="J442" s="63">
        <f t="shared" si="14"/>
        <v>0</v>
      </c>
      <c r="K442" s="63">
        <f t="shared" si="14"/>
        <v>0</v>
      </c>
      <c r="L442" s="63">
        <f t="shared" si="14"/>
        <v>0</v>
      </c>
      <c r="M442" s="63">
        <f t="shared" si="14"/>
        <v>0</v>
      </c>
      <c r="N442" s="63">
        <f t="shared" si="14"/>
        <v>0</v>
      </c>
      <c r="O442" s="63">
        <f t="shared" si="14"/>
        <v>0</v>
      </c>
      <c r="P442" s="159">
        <f t="shared" si="14"/>
        <v>23610</v>
      </c>
      <c r="Q442" s="168">
        <f t="shared" si="14"/>
        <v>0</v>
      </c>
    </row>
    <row r="443" spans="1:17" s="84" customFormat="1" ht="48" customHeight="1" thickBot="1" x14ac:dyDescent="0.25">
      <c r="A443" s="86" t="s">
        <v>76</v>
      </c>
      <c r="B443" s="93"/>
      <c r="C443" s="85"/>
      <c r="D443" s="85"/>
      <c r="E443" s="85"/>
      <c r="F443" s="85"/>
      <c r="G443" s="85"/>
      <c r="H443" s="92"/>
      <c r="I443" s="85"/>
      <c r="J443" s="85"/>
      <c r="K443" s="85"/>
      <c r="L443" s="85"/>
      <c r="M443" s="85"/>
      <c r="N443" s="85"/>
      <c r="O443" s="87"/>
      <c r="P443" s="160"/>
      <c r="Q443" s="169"/>
    </row>
  </sheetData>
  <printOptions horizontalCentered="1" gridLines="1"/>
  <pageMargins left="0.11811023622047245" right="0.11811023622047245" top="0.39370078740157483" bottom="0.4" header="0.15748031496062992" footer="0.19685039370078741"/>
  <pageSetup paperSize="9" scale="75" fitToHeight="100" pageOrder="overThenDown" orientation="landscape" horizontalDpi="300" verticalDpi="300" r:id="rId1"/>
  <headerFooter alignWithMargins="0">
    <oddHeader>&amp;R&amp;"Arial,Bold"&amp;12&amp;A</oddHeader>
    <oddFooter>&amp;LPrinted at &amp;T on &amp;D&amp;C&amp;F&amp;RPage &amp;P of &amp;N</oddFooter>
  </headerFooter>
  <rowBreaks count="1" manualBreakCount="1">
    <brk id="437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9743-C526-4346-A4E4-8D9A855FB9ED}">
  <dimension ref="A1:Z442"/>
  <sheetViews>
    <sheetView zoomScale="75" workbookViewId="0">
      <pane xSplit="7" ySplit="5" topLeftCell="H6" activePane="bottomRight" state="frozen"/>
      <selection pane="topRight" activeCell="H1" sqref="H1"/>
      <selection pane="bottomLeft" activeCell="A5" sqref="A5"/>
      <selection pane="bottomRight" activeCell="B6" sqref="B6"/>
    </sheetView>
  </sheetViews>
  <sheetFormatPr defaultRowHeight="17.100000000000001" customHeight="1" x14ac:dyDescent="0.2"/>
  <cols>
    <col min="1" max="1" width="14.140625" style="80" customWidth="1"/>
    <col min="2" max="2" width="10.28515625" style="32" customWidth="1"/>
    <col min="3" max="3" width="16.42578125" style="81" customWidth="1"/>
    <col min="4" max="4" width="12.28515625" style="99" bestFit="1" customWidth="1"/>
    <col min="5" max="5" width="12.140625" customWidth="1"/>
    <col min="6" max="7" width="11.5703125" customWidth="1"/>
    <col min="8" max="8" width="15.140625" customWidth="1"/>
    <col min="9" max="9" width="15.28515625" customWidth="1"/>
    <col min="10" max="10" width="13.42578125" customWidth="1"/>
    <col min="11" max="11" width="9.42578125" customWidth="1"/>
    <col min="12" max="13" width="14.140625" customWidth="1"/>
    <col min="14" max="14" width="12" customWidth="1"/>
    <col min="15" max="16" width="14.140625" customWidth="1"/>
    <col min="17" max="17" width="13.42578125" customWidth="1"/>
    <col min="18" max="18" width="15.85546875" customWidth="1"/>
    <col min="19" max="19" width="11.7109375" customWidth="1"/>
    <col min="20" max="20" width="14.140625" customWidth="1"/>
    <col min="21" max="22" width="14.42578125" customWidth="1"/>
    <col min="23" max="23" width="13.140625" style="82" customWidth="1"/>
    <col min="24" max="24" width="24.5703125" customWidth="1"/>
    <col min="25" max="25" width="19.42578125" style="140" customWidth="1"/>
    <col min="26" max="26" width="23.7109375" style="170" customWidth="1"/>
  </cols>
  <sheetData>
    <row r="1" spans="1:26" ht="17.100000000000001" customHeight="1" thickBot="1" x14ac:dyDescent="0.25">
      <c r="A1" s="103" t="str">
        <f>CONTROL!A1</f>
        <v>PRODUCED BY - ENTER NAME OF FIRM ACCOUNTANTS OR DELETE IF PRODUCING YOUR OWN ACCOUNTS</v>
      </c>
      <c r="B1" s="104"/>
      <c r="C1" s="105"/>
      <c r="D1" s="106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7"/>
      <c r="X1" s="105"/>
      <c r="Y1" s="153"/>
      <c r="Z1" s="162"/>
    </row>
    <row r="2" spans="1:26" ht="17.100000000000001" customHeight="1" thickBot="1" x14ac:dyDescent="0.25">
      <c r="A2" s="115" t="s">
        <v>141</v>
      </c>
      <c r="B2" s="116" t="str">
        <f>CONTROL!B2</f>
        <v>THE COMPANY LIMITED</v>
      </c>
      <c r="C2" s="117"/>
      <c r="D2" s="118"/>
      <c r="E2" s="119" t="s">
        <v>56</v>
      </c>
      <c r="F2" s="120" t="s">
        <v>125</v>
      </c>
      <c r="G2" s="117"/>
      <c r="H2" s="121" t="s">
        <v>57</v>
      </c>
      <c r="I2" s="122"/>
      <c r="J2" s="123">
        <f>CONTROL!C4</f>
        <v>401769</v>
      </c>
      <c r="K2" s="123" t="str">
        <f>CONTROL!D4</f>
        <v>TO</v>
      </c>
      <c r="L2" s="123">
        <f>CONTROL!E4</f>
        <v>402133</v>
      </c>
      <c r="M2" s="124" t="str">
        <f>CONTROL!J3</f>
        <v>PREPARED BY - ME</v>
      </c>
      <c r="N2" s="125"/>
      <c r="O2" s="126" t="s">
        <v>55</v>
      </c>
      <c r="P2" s="130">
        <f ca="1">TODAY()</f>
        <v>45881</v>
      </c>
      <c r="Q2" s="124" t="str">
        <f>CONTROL!J4</f>
        <v>REVIEWED BY</v>
      </c>
      <c r="R2" s="176"/>
      <c r="S2" s="176"/>
      <c r="T2" s="176"/>
      <c r="U2" s="117"/>
      <c r="V2" s="117"/>
      <c r="W2" s="117"/>
      <c r="X2" s="192"/>
      <c r="Y2" s="193"/>
      <c r="Z2" s="194"/>
    </row>
    <row r="3" spans="1:26" ht="37.5" customHeight="1" thickBot="1" x14ac:dyDescent="0.25">
      <c r="A3" s="182"/>
      <c r="B3" s="188"/>
      <c r="C3" s="108"/>
      <c r="D3" s="185" t="s">
        <v>22</v>
      </c>
      <c r="E3" s="189"/>
      <c r="F3" s="190"/>
      <c r="G3" s="191"/>
      <c r="H3" s="182"/>
      <c r="I3" s="183"/>
      <c r="J3" s="185" t="s">
        <v>23</v>
      </c>
      <c r="K3" s="184"/>
      <c r="L3" s="184"/>
      <c r="M3" s="111"/>
      <c r="N3" s="134"/>
      <c r="O3" s="111"/>
      <c r="P3" s="195"/>
      <c r="Q3" s="111"/>
      <c r="R3" s="111"/>
      <c r="S3" s="111"/>
      <c r="T3" s="111"/>
      <c r="U3" s="108"/>
      <c r="V3" s="108"/>
      <c r="W3" s="108"/>
      <c r="X3" s="134"/>
      <c r="Y3" s="161"/>
      <c r="Z3" s="163"/>
    </row>
    <row r="4" spans="1:26" s="58" customFormat="1" ht="17.100000000000001" customHeight="1" thickBot="1" x14ac:dyDescent="0.25">
      <c r="A4" s="177" t="s">
        <v>50</v>
      </c>
      <c r="B4" s="178" t="s">
        <v>55</v>
      </c>
      <c r="C4" s="179" t="s">
        <v>126</v>
      </c>
      <c r="D4" s="180" t="s">
        <v>100</v>
      </c>
      <c r="E4" s="181" t="s">
        <v>63</v>
      </c>
      <c r="F4" s="131" t="s">
        <v>72</v>
      </c>
      <c r="G4" s="131" t="s">
        <v>73</v>
      </c>
      <c r="H4" s="131" t="s">
        <v>127</v>
      </c>
      <c r="I4" s="131" t="s">
        <v>128</v>
      </c>
      <c r="J4" s="131" t="s">
        <v>129</v>
      </c>
      <c r="K4" s="131" t="s">
        <v>83</v>
      </c>
      <c r="L4" s="131" t="s">
        <v>131</v>
      </c>
      <c r="M4" s="131" t="s">
        <v>87</v>
      </c>
      <c r="N4" s="131" t="s">
        <v>88</v>
      </c>
      <c r="O4" s="131" t="s">
        <v>133</v>
      </c>
      <c r="P4" s="131" t="s">
        <v>135</v>
      </c>
      <c r="Q4" s="131" t="s">
        <v>137</v>
      </c>
      <c r="R4" s="131" t="s">
        <v>138</v>
      </c>
      <c r="S4" s="131" t="s">
        <v>67</v>
      </c>
      <c r="T4" s="131" t="s">
        <v>140</v>
      </c>
      <c r="U4" s="131" t="s">
        <v>143</v>
      </c>
      <c r="V4" s="131" t="s">
        <v>95</v>
      </c>
      <c r="W4" s="131" t="s">
        <v>123</v>
      </c>
      <c r="X4" s="132" t="s">
        <v>124</v>
      </c>
      <c r="Y4" s="155"/>
      <c r="Z4" s="164" t="s">
        <v>51</v>
      </c>
    </row>
    <row r="5" spans="1:26" s="65" customFormat="1" ht="17.100000000000001" customHeight="1" thickBot="1" x14ac:dyDescent="0.25">
      <c r="A5" s="112" t="s">
        <v>70</v>
      </c>
      <c r="B5" s="113"/>
      <c r="C5" s="114"/>
      <c r="D5" s="127" t="s">
        <v>70</v>
      </c>
      <c r="E5" s="128"/>
      <c r="F5" s="128"/>
      <c r="G5" s="128"/>
      <c r="H5" s="129" t="s">
        <v>136</v>
      </c>
      <c r="I5" s="129"/>
      <c r="J5" s="129"/>
      <c r="K5" s="129" t="s">
        <v>130</v>
      </c>
      <c r="L5" s="129" t="s">
        <v>132</v>
      </c>
      <c r="M5" s="129"/>
      <c r="N5" s="129"/>
      <c r="O5" s="129" t="s">
        <v>134</v>
      </c>
      <c r="P5" s="129" t="s">
        <v>98</v>
      </c>
      <c r="Q5" s="129"/>
      <c r="R5" s="129" t="s">
        <v>97</v>
      </c>
      <c r="S5" s="129" t="s">
        <v>139</v>
      </c>
      <c r="T5" s="129"/>
      <c r="U5" s="129"/>
      <c r="V5" s="129"/>
      <c r="W5" s="129"/>
      <c r="X5" s="128"/>
      <c r="Y5" s="156" t="s">
        <v>68</v>
      </c>
      <c r="Z5" s="165" t="s">
        <v>52</v>
      </c>
    </row>
    <row r="6" spans="1:26" ht="17.100000000000001" customHeight="1" x14ac:dyDescent="0.2">
      <c r="A6" s="66">
        <v>1</v>
      </c>
      <c r="B6" s="100">
        <v>401919</v>
      </c>
      <c r="C6" s="67" t="s">
        <v>8</v>
      </c>
      <c r="D6" s="96" t="s">
        <v>19</v>
      </c>
      <c r="E6" s="68">
        <v>15834.99</v>
      </c>
      <c r="F6" s="68">
        <v>2358.4</v>
      </c>
      <c r="G6" s="70">
        <f t="shared" ref="G6:G68" si="0">E6-F6</f>
        <v>13476.59</v>
      </c>
      <c r="H6" s="68">
        <f>G6</f>
        <v>13476.59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69"/>
      <c r="Y6" s="157">
        <v>15834.99</v>
      </c>
      <c r="Z6" s="166">
        <f t="shared" ref="Z6:Z69" si="1">E6-Y6</f>
        <v>0</v>
      </c>
    </row>
    <row r="7" spans="1:26" ht="17.100000000000001" customHeight="1" x14ac:dyDescent="0.2">
      <c r="A7" s="66">
        <v>2</v>
      </c>
      <c r="B7" s="100"/>
      <c r="C7" s="67"/>
      <c r="D7" s="96"/>
      <c r="E7" s="68"/>
      <c r="F7" s="68"/>
      <c r="G7" s="70">
        <f t="shared" si="0"/>
        <v>0</v>
      </c>
      <c r="H7" s="68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69"/>
      <c r="Y7" s="157"/>
      <c r="Z7" s="166">
        <f t="shared" si="1"/>
        <v>0</v>
      </c>
    </row>
    <row r="8" spans="1:26" ht="17.100000000000001" customHeight="1" x14ac:dyDescent="0.2">
      <c r="A8" s="66">
        <v>3</v>
      </c>
      <c r="B8" s="100"/>
      <c r="C8" s="67"/>
      <c r="D8" s="96"/>
      <c r="E8" s="68"/>
      <c r="F8" s="68"/>
      <c r="G8" s="70">
        <f t="shared" si="0"/>
        <v>0</v>
      </c>
      <c r="H8" s="68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69"/>
      <c r="Y8" s="157"/>
      <c r="Z8" s="166">
        <f t="shared" si="1"/>
        <v>0</v>
      </c>
    </row>
    <row r="9" spans="1:26" ht="17.100000000000001" customHeight="1" x14ac:dyDescent="0.2">
      <c r="A9" s="66">
        <v>4</v>
      </c>
      <c r="B9" s="100"/>
      <c r="C9" s="67"/>
      <c r="D9" s="96"/>
      <c r="E9" s="68"/>
      <c r="F9" s="68"/>
      <c r="G9" s="70">
        <f t="shared" si="0"/>
        <v>0</v>
      </c>
      <c r="H9" s="68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69"/>
      <c r="Y9" s="157"/>
      <c r="Z9" s="166">
        <f t="shared" si="1"/>
        <v>0</v>
      </c>
    </row>
    <row r="10" spans="1:26" ht="17.100000000000001" customHeight="1" x14ac:dyDescent="0.2">
      <c r="A10" s="66">
        <v>5</v>
      </c>
      <c r="B10" s="100"/>
      <c r="C10" s="67"/>
      <c r="D10" s="96"/>
      <c r="E10" s="68"/>
      <c r="F10" s="68"/>
      <c r="G10" s="70">
        <f t="shared" si="0"/>
        <v>0</v>
      </c>
      <c r="H10" s="68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69"/>
      <c r="Y10" s="157"/>
      <c r="Z10" s="166">
        <f t="shared" si="1"/>
        <v>0</v>
      </c>
    </row>
    <row r="11" spans="1:26" ht="17.100000000000001" customHeight="1" x14ac:dyDescent="0.2">
      <c r="A11" s="66">
        <v>6</v>
      </c>
      <c r="B11" s="100"/>
      <c r="C11" s="67"/>
      <c r="D11" s="96"/>
      <c r="E11" s="68"/>
      <c r="F11" s="68"/>
      <c r="G11" s="70">
        <f t="shared" si="0"/>
        <v>0</v>
      </c>
      <c r="H11" s="68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69"/>
      <c r="Y11" s="157"/>
      <c r="Z11" s="166">
        <f t="shared" si="1"/>
        <v>0</v>
      </c>
    </row>
    <row r="12" spans="1:26" ht="17.100000000000001" customHeight="1" x14ac:dyDescent="0.2">
      <c r="A12" s="66">
        <v>7</v>
      </c>
      <c r="B12" s="100"/>
      <c r="C12" s="67"/>
      <c r="D12" s="96"/>
      <c r="E12" s="68"/>
      <c r="F12" s="68"/>
      <c r="G12" s="70">
        <f t="shared" si="0"/>
        <v>0</v>
      </c>
      <c r="H12" s="68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69"/>
      <c r="Y12" s="157"/>
      <c r="Z12" s="166">
        <f t="shared" si="1"/>
        <v>0</v>
      </c>
    </row>
    <row r="13" spans="1:26" ht="17.100000000000001" customHeight="1" x14ac:dyDescent="0.2">
      <c r="A13" s="66">
        <v>8</v>
      </c>
      <c r="B13" s="100"/>
      <c r="C13" s="67"/>
      <c r="D13" s="96"/>
      <c r="E13" s="68"/>
      <c r="F13" s="68"/>
      <c r="G13" s="70">
        <f t="shared" si="0"/>
        <v>0</v>
      </c>
      <c r="H13" s="68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69"/>
      <c r="Y13" s="157"/>
      <c r="Z13" s="166">
        <f t="shared" si="1"/>
        <v>0</v>
      </c>
    </row>
    <row r="14" spans="1:26" ht="17.100000000000001" customHeight="1" x14ac:dyDescent="0.2">
      <c r="A14" s="66">
        <v>9</v>
      </c>
      <c r="B14" s="100"/>
      <c r="C14" s="67"/>
      <c r="D14" s="96"/>
      <c r="E14" s="68"/>
      <c r="F14" s="68"/>
      <c r="G14" s="70">
        <f t="shared" si="0"/>
        <v>0</v>
      </c>
      <c r="H14" s="68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69"/>
      <c r="Y14" s="157"/>
      <c r="Z14" s="166">
        <f t="shared" si="1"/>
        <v>0</v>
      </c>
    </row>
    <row r="15" spans="1:26" ht="17.100000000000001" customHeight="1" x14ac:dyDescent="0.2">
      <c r="A15" s="66">
        <v>10</v>
      </c>
      <c r="B15" s="100"/>
      <c r="C15" s="67"/>
      <c r="D15" s="96"/>
      <c r="E15" s="68"/>
      <c r="F15" s="68"/>
      <c r="G15" s="70">
        <f t="shared" si="0"/>
        <v>0</v>
      </c>
      <c r="H15" s="68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157"/>
      <c r="Z15" s="166">
        <f t="shared" si="1"/>
        <v>0</v>
      </c>
    </row>
    <row r="16" spans="1:26" ht="17.100000000000001" customHeight="1" x14ac:dyDescent="0.2">
      <c r="A16" s="66">
        <v>11</v>
      </c>
      <c r="B16" s="100"/>
      <c r="C16" s="67"/>
      <c r="D16" s="96"/>
      <c r="E16" s="68"/>
      <c r="F16" s="68"/>
      <c r="G16" s="70">
        <f t="shared" si="0"/>
        <v>0</v>
      </c>
      <c r="H16" s="68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69"/>
      <c r="Y16" s="157"/>
      <c r="Z16" s="166">
        <f t="shared" si="1"/>
        <v>0</v>
      </c>
    </row>
    <row r="17" spans="1:26" ht="17.100000000000001" customHeight="1" x14ac:dyDescent="0.2">
      <c r="A17" s="66">
        <v>12</v>
      </c>
      <c r="B17" s="100"/>
      <c r="C17" s="67"/>
      <c r="D17" s="96"/>
      <c r="E17" s="68"/>
      <c r="F17" s="68"/>
      <c r="G17" s="70">
        <f t="shared" si="0"/>
        <v>0</v>
      </c>
      <c r="H17" s="68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69"/>
      <c r="Y17" s="157"/>
      <c r="Z17" s="166">
        <f t="shared" si="1"/>
        <v>0</v>
      </c>
    </row>
    <row r="18" spans="1:26" ht="17.100000000000001" customHeight="1" x14ac:dyDescent="0.2">
      <c r="A18" s="66">
        <v>13</v>
      </c>
      <c r="B18" s="100"/>
      <c r="C18" s="67"/>
      <c r="D18" s="96"/>
      <c r="E18" s="68"/>
      <c r="F18" s="68"/>
      <c r="G18" s="70">
        <f t="shared" si="0"/>
        <v>0</v>
      </c>
      <c r="H18" s="68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69"/>
      <c r="Y18" s="157"/>
      <c r="Z18" s="166">
        <f t="shared" si="1"/>
        <v>0</v>
      </c>
    </row>
    <row r="19" spans="1:26" ht="17.100000000000001" customHeight="1" x14ac:dyDescent="0.2">
      <c r="A19" s="66">
        <v>14</v>
      </c>
      <c r="B19" s="100"/>
      <c r="C19" s="67"/>
      <c r="D19" s="96"/>
      <c r="E19" s="68"/>
      <c r="F19" s="68"/>
      <c r="G19" s="70">
        <f t="shared" si="0"/>
        <v>0</v>
      </c>
      <c r="H19" s="68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69"/>
      <c r="Y19" s="157"/>
      <c r="Z19" s="166">
        <f t="shared" si="1"/>
        <v>0</v>
      </c>
    </row>
    <row r="20" spans="1:26" ht="17.100000000000001" customHeight="1" x14ac:dyDescent="0.2">
      <c r="A20" s="66">
        <v>15</v>
      </c>
      <c r="B20" s="100"/>
      <c r="C20" s="67"/>
      <c r="D20" s="96"/>
      <c r="E20" s="68"/>
      <c r="F20" s="68"/>
      <c r="G20" s="70">
        <f t="shared" si="0"/>
        <v>0</v>
      </c>
      <c r="H20" s="68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69"/>
      <c r="Y20" s="157"/>
      <c r="Z20" s="166">
        <f t="shared" si="1"/>
        <v>0</v>
      </c>
    </row>
    <row r="21" spans="1:26" ht="17.100000000000001" customHeight="1" x14ac:dyDescent="0.2">
      <c r="A21" s="66">
        <v>16</v>
      </c>
      <c r="B21" s="100"/>
      <c r="C21" s="67"/>
      <c r="D21" s="96"/>
      <c r="E21" s="68"/>
      <c r="F21" s="68"/>
      <c r="G21" s="70">
        <f t="shared" si="0"/>
        <v>0</v>
      </c>
      <c r="H21" s="68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69"/>
      <c r="Y21" s="157"/>
      <c r="Z21" s="166">
        <f t="shared" si="1"/>
        <v>0</v>
      </c>
    </row>
    <row r="22" spans="1:26" ht="17.100000000000001" customHeight="1" x14ac:dyDescent="0.2">
      <c r="A22" s="66">
        <v>17</v>
      </c>
      <c r="B22" s="100"/>
      <c r="C22" s="67"/>
      <c r="D22" s="96"/>
      <c r="E22" s="68"/>
      <c r="F22" s="68"/>
      <c r="G22" s="70">
        <f t="shared" si="0"/>
        <v>0</v>
      </c>
      <c r="H22" s="68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69"/>
      <c r="Y22" s="157"/>
      <c r="Z22" s="166">
        <f t="shared" si="1"/>
        <v>0</v>
      </c>
    </row>
    <row r="23" spans="1:26" ht="17.100000000000001" customHeight="1" x14ac:dyDescent="0.2">
      <c r="A23" s="66">
        <v>18</v>
      </c>
      <c r="B23" s="100"/>
      <c r="C23" s="67"/>
      <c r="D23" s="96"/>
      <c r="E23" s="68"/>
      <c r="F23" s="68"/>
      <c r="G23" s="70">
        <f t="shared" si="0"/>
        <v>0</v>
      </c>
      <c r="H23" s="68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69"/>
      <c r="Y23" s="157"/>
      <c r="Z23" s="166">
        <f t="shared" si="1"/>
        <v>0</v>
      </c>
    </row>
    <row r="24" spans="1:26" ht="17.100000000000001" customHeight="1" x14ac:dyDescent="0.2">
      <c r="A24" s="66">
        <v>19</v>
      </c>
      <c r="B24" s="100"/>
      <c r="C24" s="67"/>
      <c r="D24" s="96"/>
      <c r="E24" s="68"/>
      <c r="F24" s="68"/>
      <c r="G24" s="70">
        <f t="shared" si="0"/>
        <v>0</v>
      </c>
      <c r="H24" s="68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69"/>
      <c r="Y24" s="157"/>
      <c r="Z24" s="166">
        <f t="shared" si="1"/>
        <v>0</v>
      </c>
    </row>
    <row r="25" spans="1:26" ht="17.100000000000001" customHeight="1" x14ac:dyDescent="0.2">
      <c r="A25" s="66">
        <v>20</v>
      </c>
      <c r="B25" s="100"/>
      <c r="C25" s="67"/>
      <c r="D25" s="96"/>
      <c r="E25" s="68"/>
      <c r="F25" s="68"/>
      <c r="G25" s="70">
        <f t="shared" si="0"/>
        <v>0</v>
      </c>
      <c r="H25" s="68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69"/>
      <c r="Y25" s="157"/>
      <c r="Z25" s="166">
        <f t="shared" si="1"/>
        <v>0</v>
      </c>
    </row>
    <row r="26" spans="1:26" ht="17.100000000000001" customHeight="1" x14ac:dyDescent="0.2">
      <c r="A26" s="66">
        <v>21</v>
      </c>
      <c r="B26" s="100"/>
      <c r="C26" s="67"/>
      <c r="D26" s="96"/>
      <c r="E26" s="68"/>
      <c r="F26" s="68"/>
      <c r="G26" s="70">
        <f t="shared" si="0"/>
        <v>0</v>
      </c>
      <c r="H26" s="68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69"/>
      <c r="Y26" s="157"/>
      <c r="Z26" s="166">
        <f t="shared" si="1"/>
        <v>0</v>
      </c>
    </row>
    <row r="27" spans="1:26" ht="17.100000000000001" customHeight="1" x14ac:dyDescent="0.2">
      <c r="A27" s="66">
        <v>22</v>
      </c>
      <c r="B27" s="100"/>
      <c r="C27" s="67"/>
      <c r="D27" s="96"/>
      <c r="E27" s="68"/>
      <c r="F27" s="68"/>
      <c r="G27" s="70">
        <f t="shared" si="0"/>
        <v>0</v>
      </c>
      <c r="H27" s="68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69"/>
      <c r="Y27" s="157"/>
      <c r="Z27" s="166">
        <f t="shared" si="1"/>
        <v>0</v>
      </c>
    </row>
    <row r="28" spans="1:26" ht="17.100000000000001" customHeight="1" x14ac:dyDescent="0.2">
      <c r="A28" s="66">
        <v>23</v>
      </c>
      <c r="B28" s="100"/>
      <c r="C28" s="67"/>
      <c r="D28" s="96"/>
      <c r="E28" s="68"/>
      <c r="F28" s="68"/>
      <c r="G28" s="70">
        <f t="shared" si="0"/>
        <v>0</v>
      </c>
      <c r="H28" s="68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69"/>
      <c r="Y28" s="157"/>
      <c r="Z28" s="166">
        <f t="shared" si="1"/>
        <v>0</v>
      </c>
    </row>
    <row r="29" spans="1:26" ht="17.100000000000001" customHeight="1" x14ac:dyDescent="0.2">
      <c r="A29" s="66">
        <v>24</v>
      </c>
      <c r="B29" s="100"/>
      <c r="C29" s="67"/>
      <c r="D29" s="96"/>
      <c r="E29" s="68"/>
      <c r="F29" s="68"/>
      <c r="G29" s="70">
        <f t="shared" si="0"/>
        <v>0</v>
      </c>
      <c r="H29" s="68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69"/>
      <c r="Y29" s="157"/>
      <c r="Z29" s="166">
        <f t="shared" si="1"/>
        <v>0</v>
      </c>
    </row>
    <row r="30" spans="1:26" ht="17.100000000000001" customHeight="1" x14ac:dyDescent="0.2">
      <c r="A30" s="66">
        <v>25</v>
      </c>
      <c r="B30" s="100"/>
      <c r="C30" s="67"/>
      <c r="D30" s="96"/>
      <c r="E30" s="68"/>
      <c r="F30" s="68"/>
      <c r="G30" s="70">
        <f t="shared" si="0"/>
        <v>0</v>
      </c>
      <c r="H30" s="68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69"/>
      <c r="Y30" s="157"/>
      <c r="Z30" s="166">
        <f t="shared" si="1"/>
        <v>0</v>
      </c>
    </row>
    <row r="31" spans="1:26" ht="17.100000000000001" customHeight="1" x14ac:dyDescent="0.2">
      <c r="A31" s="66">
        <v>26</v>
      </c>
      <c r="B31" s="100"/>
      <c r="C31" s="67"/>
      <c r="D31" s="96"/>
      <c r="E31" s="68"/>
      <c r="F31" s="68"/>
      <c r="G31" s="70">
        <f t="shared" si="0"/>
        <v>0</v>
      </c>
      <c r="H31" s="68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69"/>
      <c r="Y31" s="157"/>
      <c r="Z31" s="166">
        <f t="shared" si="1"/>
        <v>0</v>
      </c>
    </row>
    <row r="32" spans="1:26" ht="17.100000000000001" customHeight="1" x14ac:dyDescent="0.2">
      <c r="A32" s="66">
        <v>27</v>
      </c>
      <c r="B32" s="100"/>
      <c r="C32" s="67"/>
      <c r="D32" s="96"/>
      <c r="E32" s="68"/>
      <c r="F32" s="68"/>
      <c r="G32" s="70">
        <f t="shared" si="0"/>
        <v>0</v>
      </c>
      <c r="H32" s="68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69"/>
      <c r="Y32" s="157"/>
      <c r="Z32" s="166">
        <f t="shared" si="1"/>
        <v>0</v>
      </c>
    </row>
    <row r="33" spans="1:26" ht="17.100000000000001" customHeight="1" x14ac:dyDescent="0.2">
      <c r="A33" s="66">
        <v>28</v>
      </c>
      <c r="B33" s="100"/>
      <c r="C33" s="67"/>
      <c r="D33" s="96"/>
      <c r="E33" s="68"/>
      <c r="F33" s="68"/>
      <c r="G33" s="70">
        <f t="shared" si="0"/>
        <v>0</v>
      </c>
      <c r="H33" s="68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69"/>
      <c r="Y33" s="157"/>
      <c r="Z33" s="166">
        <f t="shared" si="1"/>
        <v>0</v>
      </c>
    </row>
    <row r="34" spans="1:26" ht="17.100000000000001" customHeight="1" x14ac:dyDescent="0.2">
      <c r="A34" s="66">
        <v>29</v>
      </c>
      <c r="B34" s="100"/>
      <c r="C34" s="67"/>
      <c r="D34" s="96"/>
      <c r="E34" s="68"/>
      <c r="F34" s="68"/>
      <c r="G34" s="70">
        <f t="shared" si="0"/>
        <v>0</v>
      </c>
      <c r="H34" s="68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69"/>
      <c r="Y34" s="157"/>
      <c r="Z34" s="166">
        <f t="shared" si="1"/>
        <v>0</v>
      </c>
    </row>
    <row r="35" spans="1:26" ht="17.100000000000001" customHeight="1" x14ac:dyDescent="0.2">
      <c r="A35" s="66">
        <v>30</v>
      </c>
      <c r="B35" s="100"/>
      <c r="C35" s="67"/>
      <c r="D35" s="96"/>
      <c r="E35" s="68"/>
      <c r="F35" s="68"/>
      <c r="G35" s="70">
        <f t="shared" si="0"/>
        <v>0</v>
      </c>
      <c r="H35" s="68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69"/>
      <c r="Y35" s="157"/>
      <c r="Z35" s="166">
        <f t="shared" si="1"/>
        <v>0</v>
      </c>
    </row>
    <row r="36" spans="1:26" ht="17.100000000000001" customHeight="1" x14ac:dyDescent="0.2">
      <c r="A36" s="66">
        <v>31</v>
      </c>
      <c r="B36" s="100"/>
      <c r="C36" s="67"/>
      <c r="D36" s="96"/>
      <c r="E36" s="68"/>
      <c r="F36" s="68"/>
      <c r="G36" s="70">
        <f t="shared" si="0"/>
        <v>0</v>
      </c>
      <c r="H36" s="68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69"/>
      <c r="Y36" s="157"/>
      <c r="Z36" s="166">
        <f t="shared" si="1"/>
        <v>0</v>
      </c>
    </row>
    <row r="37" spans="1:26" ht="17.100000000000001" customHeight="1" x14ac:dyDescent="0.2">
      <c r="A37" s="66">
        <v>32</v>
      </c>
      <c r="B37" s="100"/>
      <c r="C37" s="67"/>
      <c r="D37" s="96"/>
      <c r="E37" s="68"/>
      <c r="F37" s="68"/>
      <c r="G37" s="70">
        <f t="shared" si="0"/>
        <v>0</v>
      </c>
      <c r="H37" s="68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69"/>
      <c r="Y37" s="157"/>
      <c r="Z37" s="166">
        <f t="shared" si="1"/>
        <v>0</v>
      </c>
    </row>
    <row r="38" spans="1:26" ht="17.100000000000001" customHeight="1" x14ac:dyDescent="0.2">
      <c r="A38" s="66">
        <v>33</v>
      </c>
      <c r="B38" s="100"/>
      <c r="C38" s="67"/>
      <c r="D38" s="96"/>
      <c r="E38" s="68"/>
      <c r="F38" s="68"/>
      <c r="G38" s="70">
        <f t="shared" si="0"/>
        <v>0</v>
      </c>
      <c r="H38" s="68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69"/>
      <c r="Y38" s="157"/>
      <c r="Z38" s="166">
        <f t="shared" si="1"/>
        <v>0</v>
      </c>
    </row>
    <row r="39" spans="1:26" ht="17.100000000000001" customHeight="1" x14ac:dyDescent="0.2">
      <c r="A39" s="66">
        <v>34</v>
      </c>
      <c r="B39" s="100"/>
      <c r="C39" s="67"/>
      <c r="D39" s="96"/>
      <c r="E39" s="68"/>
      <c r="F39" s="68"/>
      <c r="G39" s="70">
        <f t="shared" si="0"/>
        <v>0</v>
      </c>
      <c r="H39" s="68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69"/>
      <c r="Y39" s="157"/>
      <c r="Z39" s="166">
        <f t="shared" si="1"/>
        <v>0</v>
      </c>
    </row>
    <row r="40" spans="1:26" ht="17.100000000000001" customHeight="1" x14ac:dyDescent="0.2">
      <c r="A40" s="66">
        <v>35</v>
      </c>
      <c r="B40" s="100"/>
      <c r="C40" s="67"/>
      <c r="D40" s="96"/>
      <c r="E40" s="68"/>
      <c r="F40" s="68"/>
      <c r="G40" s="70">
        <f t="shared" si="0"/>
        <v>0</v>
      </c>
      <c r="H40" s="68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69"/>
      <c r="Y40" s="157"/>
      <c r="Z40" s="166">
        <f t="shared" si="1"/>
        <v>0</v>
      </c>
    </row>
    <row r="41" spans="1:26" ht="17.100000000000001" customHeight="1" x14ac:dyDescent="0.2">
      <c r="A41" s="66">
        <v>36</v>
      </c>
      <c r="B41" s="100"/>
      <c r="C41" s="67"/>
      <c r="D41" s="96"/>
      <c r="E41" s="68"/>
      <c r="F41" s="68"/>
      <c r="G41" s="70">
        <f t="shared" si="0"/>
        <v>0</v>
      </c>
      <c r="H41" s="68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69"/>
      <c r="Y41" s="157"/>
      <c r="Z41" s="166">
        <f t="shared" si="1"/>
        <v>0</v>
      </c>
    </row>
    <row r="42" spans="1:26" ht="17.100000000000001" customHeight="1" x14ac:dyDescent="0.2">
      <c r="A42" s="66">
        <v>37</v>
      </c>
      <c r="B42" s="100"/>
      <c r="C42" s="67"/>
      <c r="D42" s="96"/>
      <c r="E42" s="68"/>
      <c r="F42" s="68"/>
      <c r="G42" s="70">
        <f t="shared" si="0"/>
        <v>0</v>
      </c>
      <c r="H42" s="68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69"/>
      <c r="Y42" s="157"/>
      <c r="Z42" s="166">
        <f t="shared" si="1"/>
        <v>0</v>
      </c>
    </row>
    <row r="43" spans="1:26" ht="17.100000000000001" customHeight="1" x14ac:dyDescent="0.2">
      <c r="A43" s="66">
        <v>38</v>
      </c>
      <c r="B43" s="100"/>
      <c r="C43" s="67"/>
      <c r="D43" s="96"/>
      <c r="E43" s="68"/>
      <c r="F43" s="68"/>
      <c r="G43" s="70">
        <f t="shared" si="0"/>
        <v>0</v>
      </c>
      <c r="H43" s="68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69"/>
      <c r="Y43" s="157"/>
      <c r="Z43" s="166">
        <f t="shared" si="1"/>
        <v>0</v>
      </c>
    </row>
    <row r="44" spans="1:26" ht="17.100000000000001" customHeight="1" x14ac:dyDescent="0.2">
      <c r="A44" s="66">
        <v>39</v>
      </c>
      <c r="B44" s="100"/>
      <c r="C44" s="67"/>
      <c r="D44" s="96"/>
      <c r="E44" s="68"/>
      <c r="F44" s="68"/>
      <c r="G44" s="70">
        <f t="shared" si="0"/>
        <v>0</v>
      </c>
      <c r="H44" s="68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69"/>
      <c r="Y44" s="157"/>
      <c r="Z44" s="166">
        <f t="shared" si="1"/>
        <v>0</v>
      </c>
    </row>
    <row r="45" spans="1:26" ht="17.100000000000001" customHeight="1" x14ac:dyDescent="0.2">
      <c r="A45" s="66">
        <v>40</v>
      </c>
      <c r="B45" s="100"/>
      <c r="C45" s="67"/>
      <c r="D45" s="96"/>
      <c r="E45" s="68"/>
      <c r="F45" s="68"/>
      <c r="G45" s="70">
        <f t="shared" si="0"/>
        <v>0</v>
      </c>
      <c r="H45" s="68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69"/>
      <c r="Y45" s="157"/>
      <c r="Z45" s="166">
        <f t="shared" si="1"/>
        <v>0</v>
      </c>
    </row>
    <row r="46" spans="1:26" ht="17.100000000000001" customHeight="1" x14ac:dyDescent="0.2">
      <c r="A46" s="66">
        <v>41</v>
      </c>
      <c r="B46" s="100"/>
      <c r="C46" s="67"/>
      <c r="D46" s="96"/>
      <c r="E46" s="68"/>
      <c r="F46" s="68"/>
      <c r="G46" s="70">
        <f t="shared" si="0"/>
        <v>0</v>
      </c>
      <c r="H46" s="68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69"/>
      <c r="Y46" s="157"/>
      <c r="Z46" s="166">
        <f t="shared" si="1"/>
        <v>0</v>
      </c>
    </row>
    <row r="47" spans="1:26" ht="17.100000000000001" customHeight="1" x14ac:dyDescent="0.2">
      <c r="A47" s="66">
        <v>42</v>
      </c>
      <c r="B47" s="100"/>
      <c r="C47" s="67"/>
      <c r="D47" s="96"/>
      <c r="E47" s="68"/>
      <c r="F47" s="68"/>
      <c r="G47" s="70">
        <f t="shared" si="0"/>
        <v>0</v>
      </c>
      <c r="H47" s="68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69"/>
      <c r="Y47" s="157"/>
      <c r="Z47" s="166">
        <f t="shared" si="1"/>
        <v>0</v>
      </c>
    </row>
    <row r="48" spans="1:26" ht="17.100000000000001" customHeight="1" x14ac:dyDescent="0.2">
      <c r="A48" s="66">
        <v>43</v>
      </c>
      <c r="B48" s="100"/>
      <c r="C48" s="67"/>
      <c r="D48" s="96"/>
      <c r="E48" s="68"/>
      <c r="F48" s="68"/>
      <c r="G48" s="70">
        <f t="shared" si="0"/>
        <v>0</v>
      </c>
      <c r="H48" s="68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69"/>
      <c r="Y48" s="157"/>
      <c r="Z48" s="166">
        <f t="shared" si="1"/>
        <v>0</v>
      </c>
    </row>
    <row r="49" spans="1:26" ht="17.100000000000001" customHeight="1" x14ac:dyDescent="0.2">
      <c r="A49" s="66">
        <v>44</v>
      </c>
      <c r="B49" s="100"/>
      <c r="C49" s="67"/>
      <c r="D49" s="96"/>
      <c r="E49" s="68"/>
      <c r="F49" s="68"/>
      <c r="G49" s="70">
        <f t="shared" si="0"/>
        <v>0</v>
      </c>
      <c r="H49" s="68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69"/>
      <c r="Y49" s="157"/>
      <c r="Z49" s="166">
        <f t="shared" si="1"/>
        <v>0</v>
      </c>
    </row>
    <row r="50" spans="1:26" ht="17.100000000000001" customHeight="1" x14ac:dyDescent="0.2">
      <c r="A50" s="66">
        <v>45</v>
      </c>
      <c r="B50" s="100"/>
      <c r="C50" s="67"/>
      <c r="D50" s="96"/>
      <c r="E50" s="68"/>
      <c r="F50" s="68"/>
      <c r="G50" s="70">
        <f t="shared" si="0"/>
        <v>0</v>
      </c>
      <c r="H50" s="68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69"/>
      <c r="Y50" s="157"/>
      <c r="Z50" s="166">
        <f t="shared" si="1"/>
        <v>0</v>
      </c>
    </row>
    <row r="51" spans="1:26" ht="17.100000000000001" customHeight="1" x14ac:dyDescent="0.2">
      <c r="A51" s="66">
        <v>46</v>
      </c>
      <c r="B51" s="100"/>
      <c r="C51" s="67"/>
      <c r="D51" s="96"/>
      <c r="E51" s="68"/>
      <c r="F51" s="68"/>
      <c r="G51" s="70">
        <f t="shared" si="0"/>
        <v>0</v>
      </c>
      <c r="H51" s="68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69"/>
      <c r="Y51" s="157"/>
      <c r="Z51" s="166">
        <f t="shared" si="1"/>
        <v>0</v>
      </c>
    </row>
    <row r="52" spans="1:26" ht="17.100000000000001" customHeight="1" x14ac:dyDescent="0.2">
      <c r="A52" s="66">
        <v>47</v>
      </c>
      <c r="B52" s="100"/>
      <c r="C52" s="67"/>
      <c r="D52" s="96"/>
      <c r="E52" s="68"/>
      <c r="F52" s="68"/>
      <c r="G52" s="70">
        <f t="shared" si="0"/>
        <v>0</v>
      </c>
      <c r="H52" s="68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69"/>
      <c r="Y52" s="157"/>
      <c r="Z52" s="166">
        <f t="shared" si="1"/>
        <v>0</v>
      </c>
    </row>
    <row r="53" spans="1:26" ht="17.100000000000001" customHeight="1" x14ac:dyDescent="0.2">
      <c r="A53" s="66">
        <v>48</v>
      </c>
      <c r="B53" s="100"/>
      <c r="C53" s="67"/>
      <c r="D53" s="96"/>
      <c r="E53" s="68"/>
      <c r="F53" s="68"/>
      <c r="G53" s="70">
        <f t="shared" si="0"/>
        <v>0</v>
      </c>
      <c r="H53" s="68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69"/>
      <c r="Y53" s="157"/>
      <c r="Z53" s="166">
        <f t="shared" si="1"/>
        <v>0</v>
      </c>
    </row>
    <row r="54" spans="1:26" ht="17.100000000000001" customHeight="1" x14ac:dyDescent="0.2">
      <c r="A54" s="66">
        <v>49</v>
      </c>
      <c r="B54" s="100"/>
      <c r="C54" s="67"/>
      <c r="D54" s="96"/>
      <c r="E54" s="68"/>
      <c r="F54" s="68"/>
      <c r="G54" s="70">
        <f t="shared" si="0"/>
        <v>0</v>
      </c>
      <c r="H54" s="68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69"/>
      <c r="Y54" s="157"/>
      <c r="Z54" s="166">
        <f t="shared" si="1"/>
        <v>0</v>
      </c>
    </row>
    <row r="55" spans="1:26" ht="17.100000000000001" customHeight="1" x14ac:dyDescent="0.2">
      <c r="A55" s="66">
        <v>50</v>
      </c>
      <c r="B55" s="100"/>
      <c r="C55" s="67"/>
      <c r="D55" s="96"/>
      <c r="E55" s="68"/>
      <c r="F55" s="68"/>
      <c r="G55" s="70">
        <f t="shared" si="0"/>
        <v>0</v>
      </c>
      <c r="H55" s="68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69"/>
      <c r="Y55" s="157"/>
      <c r="Z55" s="166">
        <f t="shared" si="1"/>
        <v>0</v>
      </c>
    </row>
    <row r="56" spans="1:26" ht="17.100000000000001" customHeight="1" x14ac:dyDescent="0.2">
      <c r="A56" s="66">
        <v>51</v>
      </c>
      <c r="B56" s="100"/>
      <c r="C56" s="67"/>
      <c r="D56" s="96"/>
      <c r="E56" s="68"/>
      <c r="F56" s="68"/>
      <c r="G56" s="70">
        <f t="shared" si="0"/>
        <v>0</v>
      </c>
      <c r="H56" s="68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69"/>
      <c r="Y56" s="157"/>
      <c r="Z56" s="166">
        <f t="shared" si="1"/>
        <v>0</v>
      </c>
    </row>
    <row r="57" spans="1:26" ht="17.100000000000001" customHeight="1" x14ac:dyDescent="0.2">
      <c r="A57" s="66">
        <v>52</v>
      </c>
      <c r="B57" s="100"/>
      <c r="C57" s="67"/>
      <c r="D57" s="96"/>
      <c r="E57" s="68"/>
      <c r="F57" s="68"/>
      <c r="G57" s="70">
        <f t="shared" si="0"/>
        <v>0</v>
      </c>
      <c r="H57" s="68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69"/>
      <c r="Y57" s="157"/>
      <c r="Z57" s="166">
        <f t="shared" si="1"/>
        <v>0</v>
      </c>
    </row>
    <row r="58" spans="1:26" ht="17.100000000000001" customHeight="1" x14ac:dyDescent="0.2">
      <c r="A58" s="66">
        <v>53</v>
      </c>
      <c r="B58" s="100"/>
      <c r="C58" s="67"/>
      <c r="D58" s="96"/>
      <c r="E58" s="68"/>
      <c r="F58" s="68"/>
      <c r="G58" s="70">
        <f t="shared" si="0"/>
        <v>0</v>
      </c>
      <c r="H58" s="68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69"/>
      <c r="Y58" s="157"/>
      <c r="Z58" s="166">
        <f t="shared" si="1"/>
        <v>0</v>
      </c>
    </row>
    <row r="59" spans="1:26" ht="17.100000000000001" customHeight="1" x14ac:dyDescent="0.2">
      <c r="A59" s="66">
        <v>54</v>
      </c>
      <c r="B59" s="100"/>
      <c r="C59" s="67"/>
      <c r="D59" s="96"/>
      <c r="E59" s="68"/>
      <c r="F59" s="68"/>
      <c r="G59" s="70">
        <f t="shared" si="0"/>
        <v>0</v>
      </c>
      <c r="H59" s="68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69"/>
      <c r="Y59" s="157"/>
      <c r="Z59" s="166">
        <f t="shared" si="1"/>
        <v>0</v>
      </c>
    </row>
    <row r="60" spans="1:26" ht="17.100000000000001" customHeight="1" x14ac:dyDescent="0.2">
      <c r="A60" s="66">
        <v>55</v>
      </c>
      <c r="B60" s="100"/>
      <c r="C60" s="67"/>
      <c r="D60" s="96"/>
      <c r="E60" s="68"/>
      <c r="F60" s="68"/>
      <c r="G60" s="70">
        <f t="shared" si="0"/>
        <v>0</v>
      </c>
      <c r="H60" s="68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69"/>
      <c r="Y60" s="157"/>
      <c r="Z60" s="166">
        <f t="shared" si="1"/>
        <v>0</v>
      </c>
    </row>
    <row r="61" spans="1:26" ht="17.100000000000001" customHeight="1" x14ac:dyDescent="0.2">
      <c r="A61" s="66">
        <v>56</v>
      </c>
      <c r="B61" s="100"/>
      <c r="C61" s="67"/>
      <c r="D61" s="96"/>
      <c r="E61" s="68"/>
      <c r="F61" s="68"/>
      <c r="G61" s="70">
        <f t="shared" si="0"/>
        <v>0</v>
      </c>
      <c r="H61" s="68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69"/>
      <c r="Y61" s="157"/>
      <c r="Z61" s="166">
        <f t="shared" si="1"/>
        <v>0</v>
      </c>
    </row>
    <row r="62" spans="1:26" ht="17.100000000000001" customHeight="1" x14ac:dyDescent="0.2">
      <c r="A62" s="66">
        <v>57</v>
      </c>
      <c r="B62" s="100"/>
      <c r="C62" s="67"/>
      <c r="D62" s="96"/>
      <c r="E62" s="68"/>
      <c r="F62" s="68"/>
      <c r="G62" s="70">
        <f t="shared" si="0"/>
        <v>0</v>
      </c>
      <c r="H62" s="68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69"/>
      <c r="Y62" s="157"/>
      <c r="Z62" s="166">
        <f t="shared" si="1"/>
        <v>0</v>
      </c>
    </row>
    <row r="63" spans="1:26" ht="17.100000000000001" customHeight="1" x14ac:dyDescent="0.2">
      <c r="A63" s="66">
        <v>58</v>
      </c>
      <c r="B63" s="100"/>
      <c r="C63" s="67"/>
      <c r="D63" s="96"/>
      <c r="E63" s="68"/>
      <c r="F63" s="68"/>
      <c r="G63" s="70">
        <f t="shared" si="0"/>
        <v>0</v>
      </c>
      <c r="H63" s="68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69"/>
      <c r="Y63" s="157"/>
      <c r="Z63" s="166">
        <f t="shared" si="1"/>
        <v>0</v>
      </c>
    </row>
    <row r="64" spans="1:26" ht="17.100000000000001" customHeight="1" x14ac:dyDescent="0.2">
      <c r="A64" s="66">
        <v>59</v>
      </c>
      <c r="B64" s="100"/>
      <c r="C64" s="67"/>
      <c r="D64" s="96"/>
      <c r="E64" s="68"/>
      <c r="F64" s="68"/>
      <c r="G64" s="70">
        <f t="shared" si="0"/>
        <v>0</v>
      </c>
      <c r="H64" s="68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69"/>
      <c r="Y64" s="157"/>
      <c r="Z64" s="166">
        <f t="shared" si="1"/>
        <v>0</v>
      </c>
    </row>
    <row r="65" spans="1:26" ht="17.100000000000001" customHeight="1" x14ac:dyDescent="0.2">
      <c r="A65" s="66">
        <v>60</v>
      </c>
      <c r="B65" s="100"/>
      <c r="C65" s="67"/>
      <c r="D65" s="96"/>
      <c r="E65" s="68"/>
      <c r="F65" s="68"/>
      <c r="G65" s="70">
        <f t="shared" si="0"/>
        <v>0</v>
      </c>
      <c r="H65" s="68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69"/>
      <c r="Y65" s="157"/>
      <c r="Z65" s="166">
        <f t="shared" si="1"/>
        <v>0</v>
      </c>
    </row>
    <row r="66" spans="1:26" ht="17.100000000000001" customHeight="1" x14ac:dyDescent="0.2">
      <c r="A66" s="66">
        <v>61</v>
      </c>
      <c r="B66" s="100"/>
      <c r="C66" s="67"/>
      <c r="D66" s="96"/>
      <c r="E66" s="68"/>
      <c r="F66" s="68"/>
      <c r="G66" s="70">
        <f t="shared" si="0"/>
        <v>0</v>
      </c>
      <c r="H66" s="68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69"/>
      <c r="Y66" s="157"/>
      <c r="Z66" s="166">
        <f t="shared" si="1"/>
        <v>0</v>
      </c>
    </row>
    <row r="67" spans="1:26" ht="17.100000000000001" customHeight="1" x14ac:dyDescent="0.2">
      <c r="A67" s="66">
        <v>62</v>
      </c>
      <c r="B67" s="100"/>
      <c r="C67" s="67"/>
      <c r="D67" s="96"/>
      <c r="E67" s="68"/>
      <c r="F67" s="68"/>
      <c r="G67" s="70">
        <f t="shared" si="0"/>
        <v>0</v>
      </c>
      <c r="H67" s="68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69"/>
      <c r="Y67" s="157"/>
      <c r="Z67" s="166">
        <f t="shared" si="1"/>
        <v>0</v>
      </c>
    </row>
    <row r="68" spans="1:26" ht="17.100000000000001" customHeight="1" x14ac:dyDescent="0.2">
      <c r="A68" s="66">
        <v>63</v>
      </c>
      <c r="B68" s="100"/>
      <c r="C68" s="67"/>
      <c r="D68" s="96"/>
      <c r="E68" s="68"/>
      <c r="F68" s="68"/>
      <c r="G68" s="70">
        <f t="shared" si="0"/>
        <v>0</v>
      </c>
      <c r="H68" s="68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69"/>
      <c r="Y68" s="157"/>
      <c r="Z68" s="166">
        <f t="shared" si="1"/>
        <v>0</v>
      </c>
    </row>
    <row r="69" spans="1:26" ht="17.100000000000001" customHeight="1" x14ac:dyDescent="0.2">
      <c r="A69" s="66">
        <v>64</v>
      </c>
      <c r="B69" s="100"/>
      <c r="C69" s="67"/>
      <c r="D69" s="96"/>
      <c r="E69" s="68"/>
      <c r="F69" s="68"/>
      <c r="G69" s="70">
        <f t="shared" ref="G69:G132" si="2">E69-F69</f>
        <v>0</v>
      </c>
      <c r="H69" s="68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69"/>
      <c r="Y69" s="157"/>
      <c r="Z69" s="166">
        <f t="shared" si="1"/>
        <v>0</v>
      </c>
    </row>
    <row r="70" spans="1:26" ht="17.100000000000001" customHeight="1" x14ac:dyDescent="0.2">
      <c r="A70" s="66">
        <v>65</v>
      </c>
      <c r="B70" s="100"/>
      <c r="C70" s="67"/>
      <c r="D70" s="96"/>
      <c r="E70" s="68"/>
      <c r="F70" s="68"/>
      <c r="G70" s="70">
        <f t="shared" si="2"/>
        <v>0</v>
      </c>
      <c r="H70" s="68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69"/>
      <c r="Y70" s="157"/>
      <c r="Z70" s="166">
        <f t="shared" ref="Z70:Z133" si="3">E70-Y70</f>
        <v>0</v>
      </c>
    </row>
    <row r="71" spans="1:26" ht="17.100000000000001" customHeight="1" x14ac:dyDescent="0.2">
      <c r="A71" s="66">
        <v>66</v>
      </c>
      <c r="B71" s="100"/>
      <c r="C71" s="67"/>
      <c r="D71" s="96"/>
      <c r="E71" s="68"/>
      <c r="F71" s="68"/>
      <c r="G71" s="70">
        <f t="shared" si="2"/>
        <v>0</v>
      </c>
      <c r="H71" s="68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69"/>
      <c r="Y71" s="157"/>
      <c r="Z71" s="166">
        <f t="shared" si="3"/>
        <v>0</v>
      </c>
    </row>
    <row r="72" spans="1:26" ht="17.100000000000001" customHeight="1" x14ac:dyDescent="0.2">
      <c r="A72" s="66">
        <v>67</v>
      </c>
      <c r="B72" s="100"/>
      <c r="C72" s="67"/>
      <c r="D72" s="96"/>
      <c r="E72" s="68"/>
      <c r="F72" s="68"/>
      <c r="G72" s="70">
        <f t="shared" si="2"/>
        <v>0</v>
      </c>
      <c r="H72" s="68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69"/>
      <c r="Y72" s="157"/>
      <c r="Z72" s="166">
        <f t="shared" si="3"/>
        <v>0</v>
      </c>
    </row>
    <row r="73" spans="1:26" ht="17.100000000000001" customHeight="1" x14ac:dyDescent="0.2">
      <c r="A73" s="66">
        <v>68</v>
      </c>
      <c r="B73" s="100"/>
      <c r="C73" s="67"/>
      <c r="D73" s="96"/>
      <c r="E73" s="68"/>
      <c r="F73" s="68"/>
      <c r="G73" s="70">
        <f t="shared" si="2"/>
        <v>0</v>
      </c>
      <c r="H73" s="68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69"/>
      <c r="Y73" s="157"/>
      <c r="Z73" s="166">
        <f t="shared" si="3"/>
        <v>0</v>
      </c>
    </row>
    <row r="74" spans="1:26" ht="17.100000000000001" customHeight="1" x14ac:dyDescent="0.2">
      <c r="A74" s="66">
        <v>69</v>
      </c>
      <c r="B74" s="100"/>
      <c r="C74" s="67"/>
      <c r="D74" s="96"/>
      <c r="E74" s="68"/>
      <c r="F74" s="68"/>
      <c r="G74" s="70">
        <f t="shared" si="2"/>
        <v>0</v>
      </c>
      <c r="H74" s="68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69"/>
      <c r="Y74" s="157"/>
      <c r="Z74" s="166">
        <f t="shared" si="3"/>
        <v>0</v>
      </c>
    </row>
    <row r="75" spans="1:26" ht="17.100000000000001" customHeight="1" x14ac:dyDescent="0.2">
      <c r="A75" s="66">
        <v>70</v>
      </c>
      <c r="B75" s="100"/>
      <c r="C75" s="67"/>
      <c r="D75" s="96"/>
      <c r="E75" s="68"/>
      <c r="F75" s="68"/>
      <c r="G75" s="70">
        <f t="shared" si="2"/>
        <v>0</v>
      </c>
      <c r="H75" s="68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69"/>
      <c r="Y75" s="157"/>
      <c r="Z75" s="166">
        <f t="shared" si="3"/>
        <v>0</v>
      </c>
    </row>
    <row r="76" spans="1:26" ht="17.100000000000001" customHeight="1" x14ac:dyDescent="0.2">
      <c r="A76" s="66">
        <v>71</v>
      </c>
      <c r="B76" s="100"/>
      <c r="C76" s="67"/>
      <c r="D76" s="96"/>
      <c r="E76" s="68"/>
      <c r="F76" s="68"/>
      <c r="G76" s="70">
        <f t="shared" si="2"/>
        <v>0</v>
      </c>
      <c r="H76" s="68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69"/>
      <c r="Y76" s="157"/>
      <c r="Z76" s="166">
        <f t="shared" si="3"/>
        <v>0</v>
      </c>
    </row>
    <row r="77" spans="1:26" ht="17.100000000000001" customHeight="1" x14ac:dyDescent="0.2">
      <c r="A77" s="66">
        <v>72</v>
      </c>
      <c r="B77" s="100"/>
      <c r="C77" s="67"/>
      <c r="D77" s="96"/>
      <c r="E77" s="68"/>
      <c r="F77" s="68"/>
      <c r="G77" s="70">
        <f t="shared" si="2"/>
        <v>0</v>
      </c>
      <c r="H77" s="68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69"/>
      <c r="Y77" s="157"/>
      <c r="Z77" s="166">
        <f t="shared" si="3"/>
        <v>0</v>
      </c>
    </row>
    <row r="78" spans="1:26" ht="17.100000000000001" customHeight="1" x14ac:dyDescent="0.2">
      <c r="A78" s="66">
        <v>73</v>
      </c>
      <c r="B78" s="100"/>
      <c r="C78" s="67"/>
      <c r="D78" s="96"/>
      <c r="E78" s="68"/>
      <c r="F78" s="68"/>
      <c r="G78" s="70">
        <f t="shared" si="2"/>
        <v>0</v>
      </c>
      <c r="H78" s="68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69"/>
      <c r="Y78" s="157"/>
      <c r="Z78" s="166">
        <f t="shared" si="3"/>
        <v>0</v>
      </c>
    </row>
    <row r="79" spans="1:26" ht="17.100000000000001" customHeight="1" x14ac:dyDescent="0.2">
      <c r="A79" s="66">
        <v>74</v>
      </c>
      <c r="B79" s="100"/>
      <c r="C79" s="67"/>
      <c r="D79" s="96"/>
      <c r="E79" s="68"/>
      <c r="F79" s="68"/>
      <c r="G79" s="70">
        <f t="shared" si="2"/>
        <v>0</v>
      </c>
      <c r="H79" s="68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69"/>
      <c r="Y79" s="157"/>
      <c r="Z79" s="166">
        <f t="shared" si="3"/>
        <v>0</v>
      </c>
    </row>
    <row r="80" spans="1:26" ht="17.100000000000001" customHeight="1" x14ac:dyDescent="0.2">
      <c r="A80" s="66">
        <v>75</v>
      </c>
      <c r="B80" s="100"/>
      <c r="C80" s="67"/>
      <c r="D80" s="96"/>
      <c r="E80" s="68"/>
      <c r="F80" s="68"/>
      <c r="G80" s="70">
        <f t="shared" si="2"/>
        <v>0</v>
      </c>
      <c r="H80" s="68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69"/>
      <c r="Y80" s="157"/>
      <c r="Z80" s="166">
        <f t="shared" si="3"/>
        <v>0</v>
      </c>
    </row>
    <row r="81" spans="1:26" ht="17.100000000000001" customHeight="1" x14ac:dyDescent="0.2">
      <c r="A81" s="66">
        <v>76</v>
      </c>
      <c r="B81" s="100"/>
      <c r="C81" s="67"/>
      <c r="D81" s="96"/>
      <c r="E81" s="68"/>
      <c r="F81" s="68"/>
      <c r="G81" s="70">
        <f t="shared" si="2"/>
        <v>0</v>
      </c>
      <c r="H81" s="68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69"/>
      <c r="Y81" s="157"/>
      <c r="Z81" s="166">
        <f t="shared" si="3"/>
        <v>0</v>
      </c>
    </row>
    <row r="82" spans="1:26" ht="17.100000000000001" customHeight="1" x14ac:dyDescent="0.2">
      <c r="A82" s="66">
        <v>77</v>
      </c>
      <c r="B82" s="100"/>
      <c r="C82" s="67"/>
      <c r="D82" s="96"/>
      <c r="E82" s="68"/>
      <c r="F82" s="68"/>
      <c r="G82" s="70">
        <f t="shared" si="2"/>
        <v>0</v>
      </c>
      <c r="H82" s="68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69"/>
      <c r="Y82" s="157"/>
      <c r="Z82" s="166">
        <f t="shared" si="3"/>
        <v>0</v>
      </c>
    </row>
    <row r="83" spans="1:26" ht="17.100000000000001" customHeight="1" x14ac:dyDescent="0.2">
      <c r="A83" s="66">
        <v>78</v>
      </c>
      <c r="B83" s="100"/>
      <c r="C83" s="67"/>
      <c r="D83" s="96"/>
      <c r="E83" s="68"/>
      <c r="F83" s="68"/>
      <c r="G83" s="70">
        <f t="shared" si="2"/>
        <v>0</v>
      </c>
      <c r="H83" s="68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69"/>
      <c r="Y83" s="157"/>
      <c r="Z83" s="166">
        <f t="shared" si="3"/>
        <v>0</v>
      </c>
    </row>
    <row r="84" spans="1:26" ht="17.100000000000001" customHeight="1" x14ac:dyDescent="0.2">
      <c r="A84" s="66">
        <v>79</v>
      </c>
      <c r="B84" s="100"/>
      <c r="C84" s="67"/>
      <c r="D84" s="96"/>
      <c r="E84" s="68"/>
      <c r="F84" s="68"/>
      <c r="G84" s="70">
        <f t="shared" si="2"/>
        <v>0</v>
      </c>
      <c r="H84" s="68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69"/>
      <c r="Y84" s="157"/>
      <c r="Z84" s="166">
        <f t="shared" si="3"/>
        <v>0</v>
      </c>
    </row>
    <row r="85" spans="1:26" ht="17.100000000000001" customHeight="1" x14ac:dyDescent="0.2">
      <c r="A85" s="66">
        <v>80</v>
      </c>
      <c r="B85" s="100"/>
      <c r="C85" s="67"/>
      <c r="D85" s="96"/>
      <c r="E85" s="68"/>
      <c r="F85" s="68"/>
      <c r="G85" s="70">
        <f t="shared" si="2"/>
        <v>0</v>
      </c>
      <c r="H85" s="68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69"/>
      <c r="Y85" s="157"/>
      <c r="Z85" s="166">
        <f t="shared" si="3"/>
        <v>0</v>
      </c>
    </row>
    <row r="86" spans="1:26" ht="17.100000000000001" customHeight="1" x14ac:dyDescent="0.2">
      <c r="A86" s="66">
        <v>81</v>
      </c>
      <c r="B86" s="100"/>
      <c r="C86" s="67"/>
      <c r="D86" s="96"/>
      <c r="E86" s="68"/>
      <c r="F86" s="68"/>
      <c r="G86" s="70">
        <f t="shared" si="2"/>
        <v>0</v>
      </c>
      <c r="H86" s="68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69"/>
      <c r="Y86" s="157"/>
      <c r="Z86" s="166">
        <f t="shared" si="3"/>
        <v>0</v>
      </c>
    </row>
    <row r="87" spans="1:26" ht="17.100000000000001" customHeight="1" x14ac:dyDescent="0.2">
      <c r="A87" s="66">
        <v>82</v>
      </c>
      <c r="B87" s="100"/>
      <c r="C87" s="67"/>
      <c r="D87" s="96"/>
      <c r="E87" s="68"/>
      <c r="F87" s="68"/>
      <c r="G87" s="70">
        <f t="shared" si="2"/>
        <v>0</v>
      </c>
      <c r="H87" s="68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69"/>
      <c r="Y87" s="157"/>
      <c r="Z87" s="166">
        <f t="shared" si="3"/>
        <v>0</v>
      </c>
    </row>
    <row r="88" spans="1:26" ht="17.100000000000001" customHeight="1" x14ac:dyDescent="0.2">
      <c r="A88" s="66">
        <v>83</v>
      </c>
      <c r="B88" s="100"/>
      <c r="C88" s="67"/>
      <c r="D88" s="96"/>
      <c r="E88" s="68"/>
      <c r="F88" s="68"/>
      <c r="G88" s="70">
        <f t="shared" si="2"/>
        <v>0</v>
      </c>
      <c r="H88" s="68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69"/>
      <c r="Y88" s="157"/>
      <c r="Z88" s="166">
        <f t="shared" si="3"/>
        <v>0</v>
      </c>
    </row>
    <row r="89" spans="1:26" ht="17.100000000000001" customHeight="1" x14ac:dyDescent="0.2">
      <c r="A89" s="66">
        <v>84</v>
      </c>
      <c r="B89" s="100"/>
      <c r="C89" s="67"/>
      <c r="D89" s="96"/>
      <c r="E89" s="68"/>
      <c r="F89" s="68"/>
      <c r="G89" s="70">
        <f t="shared" si="2"/>
        <v>0</v>
      </c>
      <c r="H89" s="68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69"/>
      <c r="Y89" s="157"/>
      <c r="Z89" s="166">
        <f t="shared" si="3"/>
        <v>0</v>
      </c>
    </row>
    <row r="90" spans="1:26" ht="17.100000000000001" customHeight="1" x14ac:dyDescent="0.2">
      <c r="A90" s="66">
        <v>85</v>
      </c>
      <c r="B90" s="100"/>
      <c r="C90" s="67"/>
      <c r="D90" s="96"/>
      <c r="E90" s="68"/>
      <c r="F90" s="68"/>
      <c r="G90" s="70">
        <f t="shared" si="2"/>
        <v>0</v>
      </c>
      <c r="H90" s="68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69"/>
      <c r="Y90" s="157"/>
      <c r="Z90" s="166">
        <f t="shared" si="3"/>
        <v>0</v>
      </c>
    </row>
    <row r="91" spans="1:26" ht="17.100000000000001" customHeight="1" x14ac:dyDescent="0.2">
      <c r="A91" s="66">
        <v>86</v>
      </c>
      <c r="B91" s="100"/>
      <c r="C91" s="67"/>
      <c r="D91" s="96"/>
      <c r="E91" s="68"/>
      <c r="F91" s="68"/>
      <c r="G91" s="70">
        <f t="shared" si="2"/>
        <v>0</v>
      </c>
      <c r="H91" s="68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69"/>
      <c r="Y91" s="157"/>
      <c r="Z91" s="166">
        <f t="shared" si="3"/>
        <v>0</v>
      </c>
    </row>
    <row r="92" spans="1:26" ht="17.100000000000001" customHeight="1" x14ac:dyDescent="0.2">
      <c r="A92" s="66">
        <v>87</v>
      </c>
      <c r="B92" s="100"/>
      <c r="C92" s="67"/>
      <c r="D92" s="96"/>
      <c r="E92" s="68"/>
      <c r="F92" s="68"/>
      <c r="G92" s="70">
        <f t="shared" si="2"/>
        <v>0</v>
      </c>
      <c r="H92" s="68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69"/>
      <c r="Y92" s="157"/>
      <c r="Z92" s="166">
        <f t="shared" si="3"/>
        <v>0</v>
      </c>
    </row>
    <row r="93" spans="1:26" ht="17.100000000000001" customHeight="1" x14ac:dyDescent="0.2">
      <c r="A93" s="66">
        <v>88</v>
      </c>
      <c r="B93" s="100"/>
      <c r="C93" s="67"/>
      <c r="D93" s="96"/>
      <c r="E93" s="68"/>
      <c r="F93" s="68"/>
      <c r="G93" s="70">
        <f t="shared" si="2"/>
        <v>0</v>
      </c>
      <c r="H93" s="68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69"/>
      <c r="Y93" s="157"/>
      <c r="Z93" s="166">
        <f t="shared" si="3"/>
        <v>0</v>
      </c>
    </row>
    <row r="94" spans="1:26" ht="17.100000000000001" customHeight="1" x14ac:dyDescent="0.2">
      <c r="A94" s="66">
        <v>89</v>
      </c>
      <c r="B94" s="100"/>
      <c r="C94" s="67"/>
      <c r="D94" s="96"/>
      <c r="E94" s="68"/>
      <c r="F94" s="68"/>
      <c r="G94" s="70">
        <f t="shared" si="2"/>
        <v>0</v>
      </c>
      <c r="H94" s="68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69"/>
      <c r="Y94" s="157"/>
      <c r="Z94" s="166">
        <f t="shared" si="3"/>
        <v>0</v>
      </c>
    </row>
    <row r="95" spans="1:26" ht="17.100000000000001" customHeight="1" x14ac:dyDescent="0.2">
      <c r="A95" s="66">
        <v>90</v>
      </c>
      <c r="B95" s="100"/>
      <c r="C95" s="67"/>
      <c r="D95" s="96"/>
      <c r="E95" s="68"/>
      <c r="F95" s="68"/>
      <c r="G95" s="70">
        <f t="shared" si="2"/>
        <v>0</v>
      </c>
      <c r="H95" s="68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69"/>
      <c r="Y95" s="157"/>
      <c r="Z95" s="166">
        <f t="shared" si="3"/>
        <v>0</v>
      </c>
    </row>
    <row r="96" spans="1:26" ht="17.100000000000001" customHeight="1" x14ac:dyDescent="0.2">
      <c r="A96" s="66">
        <v>91</v>
      </c>
      <c r="B96" s="100"/>
      <c r="C96" s="67"/>
      <c r="D96" s="96"/>
      <c r="E96" s="68"/>
      <c r="F96" s="68"/>
      <c r="G96" s="70">
        <f t="shared" si="2"/>
        <v>0</v>
      </c>
      <c r="H96" s="68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69"/>
      <c r="Y96" s="157"/>
      <c r="Z96" s="166">
        <f t="shared" si="3"/>
        <v>0</v>
      </c>
    </row>
    <row r="97" spans="1:26" ht="17.100000000000001" customHeight="1" x14ac:dyDescent="0.2">
      <c r="A97" s="66">
        <v>92</v>
      </c>
      <c r="B97" s="100"/>
      <c r="C97" s="67"/>
      <c r="D97" s="96"/>
      <c r="E97" s="68"/>
      <c r="F97" s="68"/>
      <c r="G97" s="70">
        <f t="shared" si="2"/>
        <v>0</v>
      </c>
      <c r="H97" s="68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69"/>
      <c r="Y97" s="157"/>
      <c r="Z97" s="166">
        <f t="shared" si="3"/>
        <v>0</v>
      </c>
    </row>
    <row r="98" spans="1:26" ht="17.100000000000001" customHeight="1" x14ac:dyDescent="0.2">
      <c r="A98" s="66">
        <v>93</v>
      </c>
      <c r="B98" s="100"/>
      <c r="C98" s="67"/>
      <c r="D98" s="96"/>
      <c r="E98" s="68"/>
      <c r="F98" s="68"/>
      <c r="G98" s="70">
        <f t="shared" si="2"/>
        <v>0</v>
      </c>
      <c r="H98" s="68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69"/>
      <c r="Y98" s="157"/>
      <c r="Z98" s="166">
        <f t="shared" si="3"/>
        <v>0</v>
      </c>
    </row>
    <row r="99" spans="1:26" ht="17.100000000000001" customHeight="1" x14ac:dyDescent="0.2">
      <c r="A99" s="66">
        <v>94</v>
      </c>
      <c r="B99" s="100"/>
      <c r="C99" s="67"/>
      <c r="D99" s="96"/>
      <c r="E99" s="68"/>
      <c r="F99" s="68"/>
      <c r="G99" s="70">
        <f t="shared" si="2"/>
        <v>0</v>
      </c>
      <c r="H99" s="68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69"/>
      <c r="Y99" s="157"/>
      <c r="Z99" s="166">
        <f t="shared" si="3"/>
        <v>0</v>
      </c>
    </row>
    <row r="100" spans="1:26" ht="17.100000000000001" customHeight="1" x14ac:dyDescent="0.2">
      <c r="A100" s="66">
        <v>95</v>
      </c>
      <c r="B100" s="100"/>
      <c r="C100" s="67"/>
      <c r="D100" s="96"/>
      <c r="E100" s="68"/>
      <c r="F100" s="68"/>
      <c r="G100" s="70">
        <f t="shared" si="2"/>
        <v>0</v>
      </c>
      <c r="H100" s="68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69"/>
      <c r="Y100" s="157"/>
      <c r="Z100" s="166">
        <f t="shared" si="3"/>
        <v>0</v>
      </c>
    </row>
    <row r="101" spans="1:26" ht="17.100000000000001" customHeight="1" x14ac:dyDescent="0.2">
      <c r="A101" s="66">
        <v>96</v>
      </c>
      <c r="B101" s="100"/>
      <c r="C101" s="67"/>
      <c r="D101" s="96"/>
      <c r="E101" s="68"/>
      <c r="F101" s="68"/>
      <c r="G101" s="70">
        <f t="shared" si="2"/>
        <v>0</v>
      </c>
      <c r="H101" s="68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69"/>
      <c r="Y101" s="157"/>
      <c r="Z101" s="166">
        <f t="shared" si="3"/>
        <v>0</v>
      </c>
    </row>
    <row r="102" spans="1:26" ht="17.100000000000001" customHeight="1" x14ac:dyDescent="0.2">
      <c r="A102" s="66">
        <v>97</v>
      </c>
      <c r="B102" s="100"/>
      <c r="C102" s="67"/>
      <c r="D102" s="96"/>
      <c r="E102" s="68"/>
      <c r="F102" s="68"/>
      <c r="G102" s="70">
        <f t="shared" si="2"/>
        <v>0</v>
      </c>
      <c r="H102" s="68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69"/>
      <c r="Y102" s="157"/>
      <c r="Z102" s="166">
        <f t="shared" si="3"/>
        <v>0</v>
      </c>
    </row>
    <row r="103" spans="1:26" ht="17.100000000000001" customHeight="1" x14ac:dyDescent="0.2">
      <c r="A103" s="66">
        <v>98</v>
      </c>
      <c r="B103" s="100"/>
      <c r="C103" s="67"/>
      <c r="D103" s="96"/>
      <c r="E103" s="68"/>
      <c r="F103" s="68"/>
      <c r="G103" s="70">
        <f t="shared" si="2"/>
        <v>0</v>
      </c>
      <c r="H103" s="68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69"/>
      <c r="Y103" s="157"/>
      <c r="Z103" s="166">
        <f t="shared" si="3"/>
        <v>0</v>
      </c>
    </row>
    <row r="104" spans="1:26" ht="17.100000000000001" customHeight="1" x14ac:dyDescent="0.2">
      <c r="A104" s="66">
        <v>99</v>
      </c>
      <c r="B104" s="100"/>
      <c r="C104" s="67"/>
      <c r="D104" s="96"/>
      <c r="E104" s="68"/>
      <c r="F104" s="68"/>
      <c r="G104" s="70">
        <f t="shared" si="2"/>
        <v>0</v>
      </c>
      <c r="H104" s="68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69"/>
      <c r="Y104" s="157"/>
      <c r="Z104" s="166">
        <f t="shared" si="3"/>
        <v>0</v>
      </c>
    </row>
    <row r="105" spans="1:26" ht="17.100000000000001" customHeight="1" x14ac:dyDescent="0.2">
      <c r="A105" s="66">
        <v>100</v>
      </c>
      <c r="B105" s="100"/>
      <c r="C105" s="67"/>
      <c r="D105" s="96"/>
      <c r="E105" s="68"/>
      <c r="F105" s="68"/>
      <c r="G105" s="70">
        <f t="shared" si="2"/>
        <v>0</v>
      </c>
      <c r="H105" s="68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69"/>
      <c r="Y105" s="157"/>
      <c r="Z105" s="166">
        <f t="shared" si="3"/>
        <v>0</v>
      </c>
    </row>
    <row r="106" spans="1:26" ht="17.100000000000001" customHeight="1" x14ac:dyDescent="0.2">
      <c r="A106" s="66">
        <v>101</v>
      </c>
      <c r="B106" s="100"/>
      <c r="C106" s="67"/>
      <c r="D106" s="96"/>
      <c r="E106" s="68"/>
      <c r="F106" s="68"/>
      <c r="G106" s="70">
        <f t="shared" si="2"/>
        <v>0</v>
      </c>
      <c r="H106" s="68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69"/>
      <c r="Y106" s="157"/>
      <c r="Z106" s="166">
        <f t="shared" si="3"/>
        <v>0</v>
      </c>
    </row>
    <row r="107" spans="1:26" ht="17.100000000000001" customHeight="1" x14ac:dyDescent="0.2">
      <c r="A107" s="66">
        <v>102</v>
      </c>
      <c r="B107" s="100"/>
      <c r="C107" s="67"/>
      <c r="D107" s="96"/>
      <c r="E107" s="68"/>
      <c r="F107" s="68"/>
      <c r="G107" s="70">
        <f t="shared" si="2"/>
        <v>0</v>
      </c>
      <c r="H107" s="68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69"/>
      <c r="Y107" s="157"/>
      <c r="Z107" s="166">
        <f t="shared" si="3"/>
        <v>0</v>
      </c>
    </row>
    <row r="108" spans="1:26" ht="17.100000000000001" customHeight="1" x14ac:dyDescent="0.2">
      <c r="A108" s="66">
        <v>103</v>
      </c>
      <c r="B108" s="100"/>
      <c r="C108" s="67"/>
      <c r="D108" s="96"/>
      <c r="E108" s="68"/>
      <c r="F108" s="68"/>
      <c r="G108" s="70">
        <f t="shared" si="2"/>
        <v>0</v>
      </c>
      <c r="H108" s="68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69"/>
      <c r="Y108" s="157"/>
      <c r="Z108" s="166">
        <f t="shared" si="3"/>
        <v>0</v>
      </c>
    </row>
    <row r="109" spans="1:26" ht="17.100000000000001" customHeight="1" x14ac:dyDescent="0.2">
      <c r="A109" s="66">
        <v>104</v>
      </c>
      <c r="B109" s="100"/>
      <c r="C109" s="67"/>
      <c r="D109" s="96"/>
      <c r="E109" s="68"/>
      <c r="F109" s="68"/>
      <c r="G109" s="70">
        <f t="shared" si="2"/>
        <v>0</v>
      </c>
      <c r="H109" s="68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69"/>
      <c r="Y109" s="157"/>
      <c r="Z109" s="166">
        <f t="shared" si="3"/>
        <v>0</v>
      </c>
    </row>
    <row r="110" spans="1:26" ht="17.100000000000001" customHeight="1" x14ac:dyDescent="0.2">
      <c r="A110" s="66">
        <v>105</v>
      </c>
      <c r="B110" s="100"/>
      <c r="C110" s="67"/>
      <c r="D110" s="96"/>
      <c r="E110" s="68"/>
      <c r="F110" s="68"/>
      <c r="G110" s="70">
        <f t="shared" si="2"/>
        <v>0</v>
      </c>
      <c r="H110" s="68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69"/>
      <c r="Y110" s="157"/>
      <c r="Z110" s="166">
        <f t="shared" si="3"/>
        <v>0</v>
      </c>
    </row>
    <row r="111" spans="1:26" ht="17.100000000000001" customHeight="1" x14ac:dyDescent="0.2">
      <c r="A111" s="66">
        <v>106</v>
      </c>
      <c r="B111" s="100"/>
      <c r="C111" s="67"/>
      <c r="D111" s="96"/>
      <c r="E111" s="68"/>
      <c r="F111" s="68"/>
      <c r="G111" s="70">
        <f t="shared" si="2"/>
        <v>0</v>
      </c>
      <c r="H111" s="68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69"/>
      <c r="Y111" s="157"/>
      <c r="Z111" s="166">
        <f t="shared" si="3"/>
        <v>0</v>
      </c>
    </row>
    <row r="112" spans="1:26" ht="17.100000000000001" customHeight="1" x14ac:dyDescent="0.2">
      <c r="A112" s="66">
        <v>107</v>
      </c>
      <c r="B112" s="100"/>
      <c r="C112" s="67"/>
      <c r="D112" s="96"/>
      <c r="E112" s="68"/>
      <c r="F112" s="68"/>
      <c r="G112" s="70">
        <f t="shared" si="2"/>
        <v>0</v>
      </c>
      <c r="H112" s="68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69"/>
      <c r="Y112" s="157"/>
      <c r="Z112" s="166">
        <f t="shared" si="3"/>
        <v>0</v>
      </c>
    </row>
    <row r="113" spans="1:26" ht="17.100000000000001" customHeight="1" x14ac:dyDescent="0.2">
      <c r="A113" s="66">
        <v>108</v>
      </c>
      <c r="B113" s="100"/>
      <c r="C113" s="67"/>
      <c r="D113" s="96"/>
      <c r="E113" s="68"/>
      <c r="F113" s="68"/>
      <c r="G113" s="70">
        <f t="shared" si="2"/>
        <v>0</v>
      </c>
      <c r="H113" s="68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69"/>
      <c r="Y113" s="157"/>
      <c r="Z113" s="166">
        <f t="shared" si="3"/>
        <v>0</v>
      </c>
    </row>
    <row r="114" spans="1:26" ht="17.100000000000001" customHeight="1" x14ac:dyDescent="0.2">
      <c r="A114" s="66">
        <v>109</v>
      </c>
      <c r="B114" s="100"/>
      <c r="C114" s="67"/>
      <c r="D114" s="96"/>
      <c r="E114" s="68"/>
      <c r="F114" s="68"/>
      <c r="G114" s="70">
        <f t="shared" si="2"/>
        <v>0</v>
      </c>
      <c r="H114" s="68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69"/>
      <c r="Y114" s="157"/>
      <c r="Z114" s="166">
        <f t="shared" si="3"/>
        <v>0</v>
      </c>
    </row>
    <row r="115" spans="1:26" ht="17.100000000000001" customHeight="1" x14ac:dyDescent="0.2">
      <c r="A115" s="66">
        <v>110</v>
      </c>
      <c r="B115" s="100"/>
      <c r="C115" s="67"/>
      <c r="D115" s="96"/>
      <c r="E115" s="68"/>
      <c r="F115" s="68"/>
      <c r="G115" s="70">
        <f t="shared" si="2"/>
        <v>0</v>
      </c>
      <c r="H115" s="68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69"/>
      <c r="Y115" s="157"/>
      <c r="Z115" s="166">
        <f t="shared" si="3"/>
        <v>0</v>
      </c>
    </row>
    <row r="116" spans="1:26" ht="17.100000000000001" customHeight="1" x14ac:dyDescent="0.2">
      <c r="A116" s="66">
        <v>111</v>
      </c>
      <c r="B116" s="100"/>
      <c r="C116" s="67"/>
      <c r="D116" s="96"/>
      <c r="E116" s="68"/>
      <c r="F116" s="68"/>
      <c r="G116" s="70">
        <f t="shared" si="2"/>
        <v>0</v>
      </c>
      <c r="H116" s="68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69"/>
      <c r="Y116" s="157"/>
      <c r="Z116" s="166">
        <f t="shared" si="3"/>
        <v>0</v>
      </c>
    </row>
    <row r="117" spans="1:26" ht="17.100000000000001" customHeight="1" x14ac:dyDescent="0.2">
      <c r="A117" s="66">
        <v>112</v>
      </c>
      <c r="B117" s="100"/>
      <c r="C117" s="67"/>
      <c r="D117" s="96"/>
      <c r="E117" s="68"/>
      <c r="F117" s="68"/>
      <c r="G117" s="70">
        <f t="shared" si="2"/>
        <v>0</v>
      </c>
      <c r="H117" s="68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69"/>
      <c r="Y117" s="157"/>
      <c r="Z117" s="166">
        <f t="shared" si="3"/>
        <v>0</v>
      </c>
    </row>
    <row r="118" spans="1:26" ht="17.100000000000001" customHeight="1" x14ac:dyDescent="0.2">
      <c r="A118" s="66">
        <v>113</v>
      </c>
      <c r="B118" s="100"/>
      <c r="C118" s="67"/>
      <c r="D118" s="96"/>
      <c r="E118" s="68"/>
      <c r="F118" s="68"/>
      <c r="G118" s="70">
        <f t="shared" si="2"/>
        <v>0</v>
      </c>
      <c r="H118" s="68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69"/>
      <c r="Y118" s="157"/>
      <c r="Z118" s="166">
        <f t="shared" si="3"/>
        <v>0</v>
      </c>
    </row>
    <row r="119" spans="1:26" ht="17.100000000000001" customHeight="1" x14ac:dyDescent="0.2">
      <c r="A119" s="66">
        <v>114</v>
      </c>
      <c r="B119" s="100"/>
      <c r="C119" s="67"/>
      <c r="D119" s="96"/>
      <c r="E119" s="68"/>
      <c r="F119" s="68"/>
      <c r="G119" s="70">
        <f t="shared" si="2"/>
        <v>0</v>
      </c>
      <c r="H119" s="68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69"/>
      <c r="Y119" s="157"/>
      <c r="Z119" s="166">
        <f t="shared" si="3"/>
        <v>0</v>
      </c>
    </row>
    <row r="120" spans="1:26" ht="17.100000000000001" customHeight="1" x14ac:dyDescent="0.2">
      <c r="A120" s="66">
        <v>115</v>
      </c>
      <c r="B120" s="100"/>
      <c r="C120" s="67"/>
      <c r="D120" s="96"/>
      <c r="E120" s="68"/>
      <c r="F120" s="68"/>
      <c r="G120" s="70">
        <f t="shared" si="2"/>
        <v>0</v>
      </c>
      <c r="H120" s="68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69"/>
      <c r="Y120" s="157"/>
      <c r="Z120" s="166">
        <f t="shared" si="3"/>
        <v>0</v>
      </c>
    </row>
    <row r="121" spans="1:26" ht="17.100000000000001" customHeight="1" x14ac:dyDescent="0.2">
      <c r="A121" s="66">
        <v>116</v>
      </c>
      <c r="B121" s="100"/>
      <c r="C121" s="67"/>
      <c r="D121" s="96"/>
      <c r="E121" s="68"/>
      <c r="F121" s="68"/>
      <c r="G121" s="70">
        <f t="shared" si="2"/>
        <v>0</v>
      </c>
      <c r="H121" s="68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69"/>
      <c r="Y121" s="157"/>
      <c r="Z121" s="166">
        <f t="shared" si="3"/>
        <v>0</v>
      </c>
    </row>
    <row r="122" spans="1:26" ht="17.100000000000001" customHeight="1" x14ac:dyDescent="0.2">
      <c r="A122" s="66">
        <v>117</v>
      </c>
      <c r="B122" s="100"/>
      <c r="C122" s="67"/>
      <c r="D122" s="96"/>
      <c r="E122" s="68"/>
      <c r="F122" s="68"/>
      <c r="G122" s="70">
        <f t="shared" si="2"/>
        <v>0</v>
      </c>
      <c r="H122" s="68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69"/>
      <c r="Y122" s="157"/>
      <c r="Z122" s="166">
        <f t="shared" si="3"/>
        <v>0</v>
      </c>
    </row>
    <row r="123" spans="1:26" ht="17.100000000000001" customHeight="1" x14ac:dyDescent="0.2">
      <c r="A123" s="66">
        <v>118</v>
      </c>
      <c r="B123" s="100"/>
      <c r="C123" s="67"/>
      <c r="D123" s="96"/>
      <c r="E123" s="68"/>
      <c r="F123" s="68"/>
      <c r="G123" s="70">
        <f t="shared" si="2"/>
        <v>0</v>
      </c>
      <c r="H123" s="68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69"/>
      <c r="Y123" s="157"/>
      <c r="Z123" s="166">
        <f t="shared" si="3"/>
        <v>0</v>
      </c>
    </row>
    <row r="124" spans="1:26" ht="17.100000000000001" customHeight="1" x14ac:dyDescent="0.2">
      <c r="A124" s="66">
        <v>119</v>
      </c>
      <c r="B124" s="100"/>
      <c r="C124" s="67"/>
      <c r="D124" s="96"/>
      <c r="E124" s="68"/>
      <c r="F124" s="68"/>
      <c r="G124" s="70">
        <f t="shared" si="2"/>
        <v>0</v>
      </c>
      <c r="H124" s="68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69"/>
      <c r="Y124" s="157"/>
      <c r="Z124" s="166">
        <f t="shared" si="3"/>
        <v>0</v>
      </c>
    </row>
    <row r="125" spans="1:26" ht="17.100000000000001" customHeight="1" x14ac:dyDescent="0.2">
      <c r="A125" s="66">
        <v>120</v>
      </c>
      <c r="B125" s="100"/>
      <c r="C125" s="67"/>
      <c r="D125" s="96"/>
      <c r="E125" s="68"/>
      <c r="F125" s="68"/>
      <c r="G125" s="70">
        <f t="shared" si="2"/>
        <v>0</v>
      </c>
      <c r="H125" s="68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69"/>
      <c r="Y125" s="157"/>
      <c r="Z125" s="166">
        <f t="shared" si="3"/>
        <v>0</v>
      </c>
    </row>
    <row r="126" spans="1:26" ht="17.100000000000001" customHeight="1" x14ac:dyDescent="0.2">
      <c r="A126" s="66">
        <v>121</v>
      </c>
      <c r="B126" s="100"/>
      <c r="C126" s="67"/>
      <c r="D126" s="96"/>
      <c r="E126" s="68"/>
      <c r="F126" s="68"/>
      <c r="G126" s="70">
        <f t="shared" si="2"/>
        <v>0</v>
      </c>
      <c r="H126" s="68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69"/>
      <c r="Y126" s="157"/>
      <c r="Z126" s="166">
        <f t="shared" si="3"/>
        <v>0</v>
      </c>
    </row>
    <row r="127" spans="1:26" ht="17.100000000000001" customHeight="1" x14ac:dyDescent="0.2">
      <c r="A127" s="66">
        <v>122</v>
      </c>
      <c r="B127" s="100"/>
      <c r="C127" s="67"/>
      <c r="D127" s="96"/>
      <c r="E127" s="68"/>
      <c r="F127" s="68"/>
      <c r="G127" s="70">
        <f t="shared" si="2"/>
        <v>0</v>
      </c>
      <c r="H127" s="68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69"/>
      <c r="Y127" s="157"/>
      <c r="Z127" s="166">
        <f t="shared" si="3"/>
        <v>0</v>
      </c>
    </row>
    <row r="128" spans="1:26" ht="17.100000000000001" customHeight="1" x14ac:dyDescent="0.2">
      <c r="A128" s="66">
        <v>123</v>
      </c>
      <c r="B128" s="100"/>
      <c r="C128" s="67"/>
      <c r="D128" s="96"/>
      <c r="E128" s="68"/>
      <c r="F128" s="68"/>
      <c r="G128" s="70">
        <f t="shared" si="2"/>
        <v>0</v>
      </c>
      <c r="H128" s="68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69"/>
      <c r="Y128" s="157"/>
      <c r="Z128" s="166">
        <f t="shared" si="3"/>
        <v>0</v>
      </c>
    </row>
    <row r="129" spans="1:26" ht="17.100000000000001" customHeight="1" x14ac:dyDescent="0.2">
      <c r="A129" s="66">
        <v>124</v>
      </c>
      <c r="B129" s="100"/>
      <c r="C129" s="67"/>
      <c r="D129" s="96"/>
      <c r="E129" s="68"/>
      <c r="F129" s="68"/>
      <c r="G129" s="70">
        <f t="shared" si="2"/>
        <v>0</v>
      </c>
      <c r="H129" s="68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69"/>
      <c r="Y129" s="157"/>
      <c r="Z129" s="166">
        <f t="shared" si="3"/>
        <v>0</v>
      </c>
    </row>
    <row r="130" spans="1:26" ht="17.100000000000001" customHeight="1" x14ac:dyDescent="0.2">
      <c r="A130" s="66">
        <v>125</v>
      </c>
      <c r="B130" s="100"/>
      <c r="C130" s="67"/>
      <c r="D130" s="96"/>
      <c r="E130" s="68"/>
      <c r="F130" s="68"/>
      <c r="G130" s="70">
        <f t="shared" si="2"/>
        <v>0</v>
      </c>
      <c r="H130" s="68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69"/>
      <c r="Y130" s="157"/>
      <c r="Z130" s="166">
        <f t="shared" si="3"/>
        <v>0</v>
      </c>
    </row>
    <row r="131" spans="1:26" ht="17.100000000000001" customHeight="1" x14ac:dyDescent="0.2">
      <c r="A131" s="66">
        <v>126</v>
      </c>
      <c r="B131" s="100"/>
      <c r="C131" s="67"/>
      <c r="D131" s="96"/>
      <c r="E131" s="68"/>
      <c r="F131" s="68"/>
      <c r="G131" s="70">
        <f t="shared" si="2"/>
        <v>0</v>
      </c>
      <c r="H131" s="68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69"/>
      <c r="Y131" s="157"/>
      <c r="Z131" s="166">
        <f t="shared" si="3"/>
        <v>0</v>
      </c>
    </row>
    <row r="132" spans="1:26" ht="17.100000000000001" customHeight="1" x14ac:dyDescent="0.2">
      <c r="A132" s="66">
        <v>127</v>
      </c>
      <c r="B132" s="100"/>
      <c r="C132" s="67"/>
      <c r="D132" s="96"/>
      <c r="E132" s="68"/>
      <c r="F132" s="68"/>
      <c r="G132" s="70">
        <f t="shared" si="2"/>
        <v>0</v>
      </c>
      <c r="H132" s="68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69"/>
      <c r="Y132" s="157"/>
      <c r="Z132" s="166">
        <f t="shared" si="3"/>
        <v>0</v>
      </c>
    </row>
    <row r="133" spans="1:26" ht="17.100000000000001" customHeight="1" x14ac:dyDescent="0.2">
      <c r="A133" s="66">
        <v>128</v>
      </c>
      <c r="B133" s="100"/>
      <c r="C133" s="67"/>
      <c r="D133" s="96"/>
      <c r="E133" s="68"/>
      <c r="F133" s="68"/>
      <c r="G133" s="70">
        <f t="shared" ref="G133:G196" si="4">E133-F133</f>
        <v>0</v>
      </c>
      <c r="H133" s="68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69"/>
      <c r="Y133" s="157"/>
      <c r="Z133" s="166">
        <f t="shared" si="3"/>
        <v>0</v>
      </c>
    </row>
    <row r="134" spans="1:26" ht="17.100000000000001" customHeight="1" x14ac:dyDescent="0.2">
      <c r="A134" s="66">
        <v>129</v>
      </c>
      <c r="B134" s="100"/>
      <c r="C134" s="67"/>
      <c r="D134" s="96"/>
      <c r="E134" s="68"/>
      <c r="F134" s="68"/>
      <c r="G134" s="70">
        <f t="shared" si="4"/>
        <v>0</v>
      </c>
      <c r="H134" s="68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69"/>
      <c r="Y134" s="157"/>
      <c r="Z134" s="166">
        <f t="shared" ref="Z134:Z197" si="5">E134-Y134</f>
        <v>0</v>
      </c>
    </row>
    <row r="135" spans="1:26" ht="17.100000000000001" customHeight="1" x14ac:dyDescent="0.2">
      <c r="A135" s="66">
        <v>130</v>
      </c>
      <c r="B135" s="100"/>
      <c r="C135" s="67"/>
      <c r="D135" s="96"/>
      <c r="E135" s="68"/>
      <c r="F135" s="68"/>
      <c r="G135" s="70">
        <f t="shared" si="4"/>
        <v>0</v>
      </c>
      <c r="H135" s="68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69"/>
      <c r="Y135" s="157"/>
      <c r="Z135" s="166">
        <f t="shared" si="5"/>
        <v>0</v>
      </c>
    </row>
    <row r="136" spans="1:26" ht="17.100000000000001" customHeight="1" x14ac:dyDescent="0.2">
      <c r="A136" s="66">
        <v>131</v>
      </c>
      <c r="B136" s="100"/>
      <c r="C136" s="67"/>
      <c r="D136" s="96"/>
      <c r="E136" s="68"/>
      <c r="F136" s="68"/>
      <c r="G136" s="70">
        <f t="shared" si="4"/>
        <v>0</v>
      </c>
      <c r="H136" s="68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69"/>
      <c r="Y136" s="157"/>
      <c r="Z136" s="166">
        <f t="shared" si="5"/>
        <v>0</v>
      </c>
    </row>
    <row r="137" spans="1:26" ht="17.100000000000001" customHeight="1" x14ac:dyDescent="0.2">
      <c r="A137" s="66">
        <v>132</v>
      </c>
      <c r="B137" s="100"/>
      <c r="C137" s="67"/>
      <c r="D137" s="96"/>
      <c r="E137" s="68"/>
      <c r="F137" s="68"/>
      <c r="G137" s="70">
        <f t="shared" si="4"/>
        <v>0</v>
      </c>
      <c r="H137" s="68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69"/>
      <c r="Y137" s="157"/>
      <c r="Z137" s="166">
        <f t="shared" si="5"/>
        <v>0</v>
      </c>
    </row>
    <row r="138" spans="1:26" ht="17.100000000000001" customHeight="1" x14ac:dyDescent="0.2">
      <c r="A138" s="66">
        <v>133</v>
      </c>
      <c r="B138" s="100"/>
      <c r="C138" s="67"/>
      <c r="D138" s="96"/>
      <c r="E138" s="68"/>
      <c r="F138" s="68"/>
      <c r="G138" s="70">
        <f t="shared" si="4"/>
        <v>0</v>
      </c>
      <c r="H138" s="68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69"/>
      <c r="Y138" s="157"/>
      <c r="Z138" s="166">
        <f t="shared" si="5"/>
        <v>0</v>
      </c>
    </row>
    <row r="139" spans="1:26" ht="17.100000000000001" customHeight="1" x14ac:dyDescent="0.2">
      <c r="A139" s="66">
        <v>134</v>
      </c>
      <c r="B139" s="100"/>
      <c r="C139" s="67"/>
      <c r="D139" s="96"/>
      <c r="E139" s="68"/>
      <c r="F139" s="68"/>
      <c r="G139" s="70">
        <f t="shared" si="4"/>
        <v>0</v>
      </c>
      <c r="H139" s="68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69"/>
      <c r="Y139" s="157"/>
      <c r="Z139" s="166">
        <f t="shared" si="5"/>
        <v>0</v>
      </c>
    </row>
    <row r="140" spans="1:26" ht="17.100000000000001" customHeight="1" x14ac:dyDescent="0.2">
      <c r="A140" s="66">
        <v>135</v>
      </c>
      <c r="B140" s="100"/>
      <c r="C140" s="67"/>
      <c r="D140" s="96"/>
      <c r="E140" s="68"/>
      <c r="F140" s="68"/>
      <c r="G140" s="70">
        <f t="shared" si="4"/>
        <v>0</v>
      </c>
      <c r="H140" s="68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69"/>
      <c r="Y140" s="157"/>
      <c r="Z140" s="166">
        <f t="shared" si="5"/>
        <v>0</v>
      </c>
    </row>
    <row r="141" spans="1:26" ht="17.100000000000001" customHeight="1" x14ac:dyDescent="0.2">
      <c r="A141" s="66">
        <v>136</v>
      </c>
      <c r="B141" s="100"/>
      <c r="C141" s="67"/>
      <c r="D141" s="96"/>
      <c r="E141" s="68"/>
      <c r="F141" s="68"/>
      <c r="G141" s="70">
        <f t="shared" si="4"/>
        <v>0</v>
      </c>
      <c r="H141" s="68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69"/>
      <c r="Y141" s="157"/>
      <c r="Z141" s="166">
        <f t="shared" si="5"/>
        <v>0</v>
      </c>
    </row>
    <row r="142" spans="1:26" ht="17.100000000000001" customHeight="1" x14ac:dyDescent="0.2">
      <c r="A142" s="66">
        <v>137</v>
      </c>
      <c r="B142" s="100"/>
      <c r="C142" s="67"/>
      <c r="D142" s="96"/>
      <c r="E142" s="68"/>
      <c r="F142" s="68"/>
      <c r="G142" s="70">
        <f t="shared" si="4"/>
        <v>0</v>
      </c>
      <c r="H142" s="68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69"/>
      <c r="Y142" s="157"/>
      <c r="Z142" s="166">
        <f t="shared" si="5"/>
        <v>0</v>
      </c>
    </row>
    <row r="143" spans="1:26" ht="17.100000000000001" customHeight="1" x14ac:dyDescent="0.2">
      <c r="A143" s="66">
        <v>138</v>
      </c>
      <c r="B143" s="100"/>
      <c r="C143" s="67"/>
      <c r="D143" s="96"/>
      <c r="E143" s="68"/>
      <c r="F143" s="68"/>
      <c r="G143" s="70">
        <f t="shared" si="4"/>
        <v>0</v>
      </c>
      <c r="H143" s="68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69"/>
      <c r="Y143" s="157"/>
      <c r="Z143" s="166">
        <f t="shared" si="5"/>
        <v>0</v>
      </c>
    </row>
    <row r="144" spans="1:26" ht="17.100000000000001" customHeight="1" x14ac:dyDescent="0.2">
      <c r="A144" s="66">
        <v>139</v>
      </c>
      <c r="B144" s="100"/>
      <c r="C144" s="67"/>
      <c r="D144" s="96"/>
      <c r="E144" s="68"/>
      <c r="F144" s="68"/>
      <c r="G144" s="70">
        <f t="shared" si="4"/>
        <v>0</v>
      </c>
      <c r="H144" s="68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69"/>
      <c r="Y144" s="157"/>
      <c r="Z144" s="166">
        <f t="shared" si="5"/>
        <v>0</v>
      </c>
    </row>
    <row r="145" spans="1:26" ht="17.100000000000001" customHeight="1" x14ac:dyDescent="0.2">
      <c r="A145" s="66">
        <v>140</v>
      </c>
      <c r="B145" s="100"/>
      <c r="C145" s="67"/>
      <c r="D145" s="96"/>
      <c r="E145" s="68"/>
      <c r="F145" s="68"/>
      <c r="G145" s="70">
        <f t="shared" si="4"/>
        <v>0</v>
      </c>
      <c r="H145" s="68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69"/>
      <c r="Y145" s="157"/>
      <c r="Z145" s="166">
        <f t="shared" si="5"/>
        <v>0</v>
      </c>
    </row>
    <row r="146" spans="1:26" ht="17.100000000000001" customHeight="1" x14ac:dyDescent="0.2">
      <c r="A146" s="66">
        <v>141</v>
      </c>
      <c r="B146" s="100"/>
      <c r="C146" s="67"/>
      <c r="D146" s="96"/>
      <c r="E146" s="68"/>
      <c r="F146" s="68"/>
      <c r="G146" s="70">
        <f t="shared" si="4"/>
        <v>0</v>
      </c>
      <c r="H146" s="68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69"/>
      <c r="Y146" s="157"/>
      <c r="Z146" s="166">
        <f t="shared" si="5"/>
        <v>0</v>
      </c>
    </row>
    <row r="147" spans="1:26" ht="17.100000000000001" customHeight="1" x14ac:dyDescent="0.2">
      <c r="A147" s="66">
        <v>142</v>
      </c>
      <c r="B147" s="100"/>
      <c r="C147" s="67"/>
      <c r="D147" s="96"/>
      <c r="E147" s="68"/>
      <c r="F147" s="68"/>
      <c r="G147" s="70">
        <f t="shared" si="4"/>
        <v>0</v>
      </c>
      <c r="H147" s="68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69"/>
      <c r="Y147" s="157"/>
      <c r="Z147" s="166">
        <f t="shared" si="5"/>
        <v>0</v>
      </c>
    </row>
    <row r="148" spans="1:26" ht="17.100000000000001" customHeight="1" x14ac:dyDescent="0.2">
      <c r="A148" s="66">
        <v>143</v>
      </c>
      <c r="B148" s="100"/>
      <c r="C148" s="67"/>
      <c r="D148" s="96"/>
      <c r="E148" s="68"/>
      <c r="F148" s="68"/>
      <c r="G148" s="70">
        <f t="shared" si="4"/>
        <v>0</v>
      </c>
      <c r="H148" s="68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69"/>
      <c r="Y148" s="157"/>
      <c r="Z148" s="166">
        <f t="shared" si="5"/>
        <v>0</v>
      </c>
    </row>
    <row r="149" spans="1:26" ht="17.100000000000001" customHeight="1" x14ac:dyDescent="0.2">
      <c r="A149" s="66">
        <v>144</v>
      </c>
      <c r="B149" s="100"/>
      <c r="C149" s="67"/>
      <c r="D149" s="96"/>
      <c r="E149" s="68"/>
      <c r="F149" s="68"/>
      <c r="G149" s="70">
        <f t="shared" si="4"/>
        <v>0</v>
      </c>
      <c r="H149" s="68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69"/>
      <c r="Y149" s="157"/>
      <c r="Z149" s="166">
        <f t="shared" si="5"/>
        <v>0</v>
      </c>
    </row>
    <row r="150" spans="1:26" ht="17.100000000000001" customHeight="1" x14ac:dyDescent="0.2">
      <c r="A150" s="66">
        <v>145</v>
      </c>
      <c r="B150" s="100"/>
      <c r="C150" s="67"/>
      <c r="D150" s="96"/>
      <c r="E150" s="68"/>
      <c r="F150" s="68"/>
      <c r="G150" s="70">
        <f t="shared" si="4"/>
        <v>0</v>
      </c>
      <c r="H150" s="68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69"/>
      <c r="Y150" s="157"/>
      <c r="Z150" s="166">
        <f t="shared" si="5"/>
        <v>0</v>
      </c>
    </row>
    <row r="151" spans="1:26" ht="17.100000000000001" customHeight="1" x14ac:dyDescent="0.2">
      <c r="A151" s="66">
        <v>146</v>
      </c>
      <c r="B151" s="100"/>
      <c r="C151" s="67"/>
      <c r="D151" s="96"/>
      <c r="E151" s="68"/>
      <c r="F151" s="68"/>
      <c r="G151" s="70">
        <f t="shared" si="4"/>
        <v>0</v>
      </c>
      <c r="H151" s="68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69"/>
      <c r="Y151" s="157"/>
      <c r="Z151" s="166">
        <f t="shared" si="5"/>
        <v>0</v>
      </c>
    </row>
    <row r="152" spans="1:26" ht="17.100000000000001" customHeight="1" x14ac:dyDescent="0.2">
      <c r="A152" s="66">
        <v>147</v>
      </c>
      <c r="B152" s="100"/>
      <c r="C152" s="67"/>
      <c r="D152" s="96"/>
      <c r="E152" s="68"/>
      <c r="F152" s="68"/>
      <c r="G152" s="70">
        <f t="shared" si="4"/>
        <v>0</v>
      </c>
      <c r="H152" s="68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69"/>
      <c r="Y152" s="157"/>
      <c r="Z152" s="166">
        <f t="shared" si="5"/>
        <v>0</v>
      </c>
    </row>
    <row r="153" spans="1:26" ht="17.100000000000001" customHeight="1" x14ac:dyDescent="0.2">
      <c r="A153" s="66">
        <v>148</v>
      </c>
      <c r="B153" s="100"/>
      <c r="C153" s="67"/>
      <c r="D153" s="96"/>
      <c r="E153" s="68"/>
      <c r="F153" s="68"/>
      <c r="G153" s="70">
        <f t="shared" si="4"/>
        <v>0</v>
      </c>
      <c r="H153" s="68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69"/>
      <c r="Y153" s="157"/>
      <c r="Z153" s="166">
        <f t="shared" si="5"/>
        <v>0</v>
      </c>
    </row>
    <row r="154" spans="1:26" ht="17.100000000000001" customHeight="1" x14ac:dyDescent="0.2">
      <c r="A154" s="66">
        <v>149</v>
      </c>
      <c r="B154" s="100"/>
      <c r="C154" s="67"/>
      <c r="D154" s="96"/>
      <c r="E154" s="68"/>
      <c r="F154" s="68"/>
      <c r="G154" s="70">
        <f t="shared" si="4"/>
        <v>0</v>
      </c>
      <c r="H154" s="68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69"/>
      <c r="Y154" s="157"/>
      <c r="Z154" s="166">
        <f t="shared" si="5"/>
        <v>0</v>
      </c>
    </row>
    <row r="155" spans="1:26" ht="17.100000000000001" customHeight="1" x14ac:dyDescent="0.2">
      <c r="A155" s="66">
        <v>150</v>
      </c>
      <c r="B155" s="100"/>
      <c r="C155" s="67"/>
      <c r="D155" s="96"/>
      <c r="E155" s="68"/>
      <c r="F155" s="68"/>
      <c r="G155" s="70">
        <f t="shared" si="4"/>
        <v>0</v>
      </c>
      <c r="H155" s="68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69"/>
      <c r="Y155" s="157"/>
      <c r="Z155" s="166">
        <f t="shared" si="5"/>
        <v>0</v>
      </c>
    </row>
    <row r="156" spans="1:26" ht="17.100000000000001" customHeight="1" x14ac:dyDescent="0.2">
      <c r="A156" s="66">
        <v>151</v>
      </c>
      <c r="B156" s="100"/>
      <c r="C156" s="67"/>
      <c r="D156" s="96"/>
      <c r="E156" s="68"/>
      <c r="F156" s="68"/>
      <c r="G156" s="70">
        <f t="shared" si="4"/>
        <v>0</v>
      </c>
      <c r="H156" s="68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69"/>
      <c r="Y156" s="157"/>
      <c r="Z156" s="166">
        <f t="shared" si="5"/>
        <v>0</v>
      </c>
    </row>
    <row r="157" spans="1:26" ht="17.100000000000001" customHeight="1" x14ac:dyDescent="0.2">
      <c r="A157" s="66">
        <v>152</v>
      </c>
      <c r="B157" s="100"/>
      <c r="C157" s="67"/>
      <c r="D157" s="96"/>
      <c r="E157" s="68"/>
      <c r="F157" s="68"/>
      <c r="G157" s="70">
        <f t="shared" si="4"/>
        <v>0</v>
      </c>
      <c r="H157" s="68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69"/>
      <c r="Y157" s="157"/>
      <c r="Z157" s="166">
        <f t="shared" si="5"/>
        <v>0</v>
      </c>
    </row>
    <row r="158" spans="1:26" ht="17.100000000000001" customHeight="1" x14ac:dyDescent="0.2">
      <c r="A158" s="66">
        <v>153</v>
      </c>
      <c r="B158" s="100"/>
      <c r="C158" s="67"/>
      <c r="D158" s="96"/>
      <c r="E158" s="68"/>
      <c r="F158" s="68"/>
      <c r="G158" s="70">
        <f t="shared" si="4"/>
        <v>0</v>
      </c>
      <c r="H158" s="68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69"/>
      <c r="Y158" s="157"/>
      <c r="Z158" s="166">
        <f t="shared" si="5"/>
        <v>0</v>
      </c>
    </row>
    <row r="159" spans="1:26" ht="17.100000000000001" customHeight="1" x14ac:dyDescent="0.2">
      <c r="A159" s="66">
        <v>154</v>
      </c>
      <c r="B159" s="100"/>
      <c r="C159" s="67"/>
      <c r="D159" s="96"/>
      <c r="E159" s="68"/>
      <c r="F159" s="68"/>
      <c r="G159" s="70">
        <f t="shared" si="4"/>
        <v>0</v>
      </c>
      <c r="H159" s="68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69"/>
      <c r="Y159" s="157"/>
      <c r="Z159" s="166">
        <f t="shared" si="5"/>
        <v>0</v>
      </c>
    </row>
    <row r="160" spans="1:26" ht="17.100000000000001" customHeight="1" x14ac:dyDescent="0.2">
      <c r="A160" s="66">
        <v>155</v>
      </c>
      <c r="B160" s="100"/>
      <c r="C160" s="67"/>
      <c r="D160" s="96"/>
      <c r="E160" s="68"/>
      <c r="F160" s="68"/>
      <c r="G160" s="70">
        <f t="shared" si="4"/>
        <v>0</v>
      </c>
      <c r="H160" s="68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69"/>
      <c r="Y160" s="157"/>
      <c r="Z160" s="166">
        <f t="shared" si="5"/>
        <v>0</v>
      </c>
    </row>
    <row r="161" spans="1:26" ht="17.100000000000001" customHeight="1" x14ac:dyDescent="0.2">
      <c r="A161" s="66">
        <v>156</v>
      </c>
      <c r="B161" s="100"/>
      <c r="C161" s="67"/>
      <c r="D161" s="96"/>
      <c r="E161" s="68"/>
      <c r="F161" s="68"/>
      <c r="G161" s="70">
        <f t="shared" si="4"/>
        <v>0</v>
      </c>
      <c r="H161" s="68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69"/>
      <c r="Y161" s="157"/>
      <c r="Z161" s="166">
        <f t="shared" si="5"/>
        <v>0</v>
      </c>
    </row>
    <row r="162" spans="1:26" ht="17.100000000000001" customHeight="1" x14ac:dyDescent="0.2">
      <c r="A162" s="66">
        <v>157</v>
      </c>
      <c r="B162" s="100"/>
      <c r="C162" s="67"/>
      <c r="D162" s="96"/>
      <c r="E162" s="68"/>
      <c r="F162" s="68"/>
      <c r="G162" s="70">
        <f t="shared" si="4"/>
        <v>0</v>
      </c>
      <c r="H162" s="68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69"/>
      <c r="Y162" s="157"/>
      <c r="Z162" s="166">
        <f t="shared" si="5"/>
        <v>0</v>
      </c>
    </row>
    <row r="163" spans="1:26" ht="17.100000000000001" customHeight="1" x14ac:dyDescent="0.2">
      <c r="A163" s="66">
        <v>158</v>
      </c>
      <c r="B163" s="100"/>
      <c r="C163" s="67"/>
      <c r="D163" s="96"/>
      <c r="E163" s="68"/>
      <c r="F163" s="68"/>
      <c r="G163" s="70">
        <f t="shared" si="4"/>
        <v>0</v>
      </c>
      <c r="H163" s="68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69"/>
      <c r="Y163" s="157"/>
      <c r="Z163" s="166">
        <f t="shared" si="5"/>
        <v>0</v>
      </c>
    </row>
    <row r="164" spans="1:26" ht="17.100000000000001" customHeight="1" x14ac:dyDescent="0.2">
      <c r="A164" s="66">
        <v>159</v>
      </c>
      <c r="B164" s="100"/>
      <c r="C164" s="67"/>
      <c r="D164" s="96"/>
      <c r="E164" s="68"/>
      <c r="F164" s="68"/>
      <c r="G164" s="70">
        <f t="shared" si="4"/>
        <v>0</v>
      </c>
      <c r="H164" s="68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69"/>
      <c r="Y164" s="157"/>
      <c r="Z164" s="166">
        <f t="shared" si="5"/>
        <v>0</v>
      </c>
    </row>
    <row r="165" spans="1:26" ht="17.100000000000001" customHeight="1" x14ac:dyDescent="0.2">
      <c r="A165" s="66">
        <v>160</v>
      </c>
      <c r="B165" s="100"/>
      <c r="C165" s="67"/>
      <c r="D165" s="96"/>
      <c r="E165" s="68"/>
      <c r="F165" s="68"/>
      <c r="G165" s="70">
        <f t="shared" si="4"/>
        <v>0</v>
      </c>
      <c r="H165" s="68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69"/>
      <c r="Y165" s="157"/>
      <c r="Z165" s="166">
        <f t="shared" si="5"/>
        <v>0</v>
      </c>
    </row>
    <row r="166" spans="1:26" ht="17.100000000000001" customHeight="1" x14ac:dyDescent="0.2">
      <c r="A166" s="66">
        <v>161</v>
      </c>
      <c r="B166" s="100"/>
      <c r="C166" s="67"/>
      <c r="D166" s="96"/>
      <c r="E166" s="68"/>
      <c r="F166" s="68"/>
      <c r="G166" s="70">
        <f t="shared" si="4"/>
        <v>0</v>
      </c>
      <c r="H166" s="68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69"/>
      <c r="Y166" s="157"/>
      <c r="Z166" s="166">
        <f t="shared" si="5"/>
        <v>0</v>
      </c>
    </row>
    <row r="167" spans="1:26" ht="17.100000000000001" customHeight="1" x14ac:dyDescent="0.2">
      <c r="A167" s="66">
        <v>162</v>
      </c>
      <c r="B167" s="100"/>
      <c r="C167" s="67"/>
      <c r="D167" s="96"/>
      <c r="E167" s="68"/>
      <c r="F167" s="68"/>
      <c r="G167" s="70">
        <f t="shared" si="4"/>
        <v>0</v>
      </c>
      <c r="H167" s="68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69"/>
      <c r="Y167" s="157"/>
      <c r="Z167" s="166">
        <f t="shared" si="5"/>
        <v>0</v>
      </c>
    </row>
    <row r="168" spans="1:26" ht="17.100000000000001" customHeight="1" x14ac:dyDescent="0.2">
      <c r="A168" s="66">
        <v>163</v>
      </c>
      <c r="B168" s="100"/>
      <c r="C168" s="67"/>
      <c r="D168" s="96"/>
      <c r="E168" s="68"/>
      <c r="F168" s="68"/>
      <c r="G168" s="70">
        <f t="shared" si="4"/>
        <v>0</v>
      </c>
      <c r="H168" s="68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69"/>
      <c r="Y168" s="157"/>
      <c r="Z168" s="166">
        <f t="shared" si="5"/>
        <v>0</v>
      </c>
    </row>
    <row r="169" spans="1:26" ht="17.100000000000001" customHeight="1" x14ac:dyDescent="0.2">
      <c r="A169" s="66">
        <v>164</v>
      </c>
      <c r="B169" s="100"/>
      <c r="C169" s="67"/>
      <c r="D169" s="96"/>
      <c r="E169" s="68"/>
      <c r="F169" s="68"/>
      <c r="G169" s="70">
        <f t="shared" si="4"/>
        <v>0</v>
      </c>
      <c r="H169" s="68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69"/>
      <c r="Y169" s="157"/>
      <c r="Z169" s="166">
        <f t="shared" si="5"/>
        <v>0</v>
      </c>
    </row>
    <row r="170" spans="1:26" ht="17.100000000000001" customHeight="1" x14ac:dyDescent="0.2">
      <c r="A170" s="66">
        <v>165</v>
      </c>
      <c r="B170" s="100"/>
      <c r="C170" s="67"/>
      <c r="D170" s="96"/>
      <c r="E170" s="68"/>
      <c r="F170" s="68"/>
      <c r="G170" s="70">
        <f t="shared" si="4"/>
        <v>0</v>
      </c>
      <c r="H170" s="68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69"/>
      <c r="Y170" s="157"/>
      <c r="Z170" s="166">
        <f t="shared" si="5"/>
        <v>0</v>
      </c>
    </row>
    <row r="171" spans="1:26" ht="17.100000000000001" customHeight="1" x14ac:dyDescent="0.2">
      <c r="A171" s="66">
        <v>166</v>
      </c>
      <c r="B171" s="100"/>
      <c r="C171" s="67"/>
      <c r="D171" s="96"/>
      <c r="E171" s="68"/>
      <c r="F171" s="68"/>
      <c r="G171" s="70">
        <f t="shared" si="4"/>
        <v>0</v>
      </c>
      <c r="H171" s="68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69"/>
      <c r="Y171" s="157"/>
      <c r="Z171" s="166">
        <f t="shared" si="5"/>
        <v>0</v>
      </c>
    </row>
    <row r="172" spans="1:26" ht="17.100000000000001" customHeight="1" x14ac:dyDescent="0.2">
      <c r="A172" s="66">
        <v>167</v>
      </c>
      <c r="B172" s="100"/>
      <c r="C172" s="67"/>
      <c r="D172" s="96"/>
      <c r="E172" s="68"/>
      <c r="F172" s="68"/>
      <c r="G172" s="70">
        <f t="shared" si="4"/>
        <v>0</v>
      </c>
      <c r="H172" s="68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69"/>
      <c r="Y172" s="157"/>
      <c r="Z172" s="166">
        <f t="shared" si="5"/>
        <v>0</v>
      </c>
    </row>
    <row r="173" spans="1:26" ht="17.100000000000001" customHeight="1" x14ac:dyDescent="0.2">
      <c r="A173" s="66">
        <v>168</v>
      </c>
      <c r="B173" s="100"/>
      <c r="C173" s="67"/>
      <c r="D173" s="96"/>
      <c r="E173" s="68"/>
      <c r="F173" s="68"/>
      <c r="G173" s="70">
        <f t="shared" si="4"/>
        <v>0</v>
      </c>
      <c r="H173" s="68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69"/>
      <c r="Y173" s="157"/>
      <c r="Z173" s="166">
        <f t="shared" si="5"/>
        <v>0</v>
      </c>
    </row>
    <row r="174" spans="1:26" ht="17.100000000000001" customHeight="1" x14ac:dyDescent="0.2">
      <c r="A174" s="66">
        <v>169</v>
      </c>
      <c r="B174" s="100"/>
      <c r="C174" s="67"/>
      <c r="D174" s="96"/>
      <c r="E174" s="68"/>
      <c r="F174" s="68"/>
      <c r="G174" s="70">
        <f t="shared" si="4"/>
        <v>0</v>
      </c>
      <c r="H174" s="68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69"/>
      <c r="Y174" s="157"/>
      <c r="Z174" s="166">
        <f t="shared" si="5"/>
        <v>0</v>
      </c>
    </row>
    <row r="175" spans="1:26" ht="17.100000000000001" customHeight="1" x14ac:dyDescent="0.2">
      <c r="A175" s="66">
        <v>170</v>
      </c>
      <c r="B175" s="100"/>
      <c r="C175" s="67"/>
      <c r="D175" s="96"/>
      <c r="E175" s="68"/>
      <c r="F175" s="68"/>
      <c r="G175" s="70">
        <f t="shared" si="4"/>
        <v>0</v>
      </c>
      <c r="H175" s="68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69"/>
      <c r="Y175" s="157"/>
      <c r="Z175" s="166">
        <f t="shared" si="5"/>
        <v>0</v>
      </c>
    </row>
    <row r="176" spans="1:26" ht="17.100000000000001" customHeight="1" x14ac:dyDescent="0.2">
      <c r="A176" s="66">
        <v>171</v>
      </c>
      <c r="B176" s="100"/>
      <c r="C176" s="67"/>
      <c r="D176" s="96"/>
      <c r="E176" s="68"/>
      <c r="F176" s="68"/>
      <c r="G176" s="70">
        <f t="shared" si="4"/>
        <v>0</v>
      </c>
      <c r="H176" s="68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69"/>
      <c r="Y176" s="157"/>
      <c r="Z176" s="166">
        <f t="shared" si="5"/>
        <v>0</v>
      </c>
    </row>
    <row r="177" spans="1:26" ht="17.100000000000001" customHeight="1" x14ac:dyDescent="0.2">
      <c r="A177" s="66">
        <v>172</v>
      </c>
      <c r="B177" s="100"/>
      <c r="C177" s="67"/>
      <c r="D177" s="96"/>
      <c r="E177" s="68"/>
      <c r="F177" s="68"/>
      <c r="G177" s="70">
        <f t="shared" si="4"/>
        <v>0</v>
      </c>
      <c r="H177" s="68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69"/>
      <c r="Y177" s="157"/>
      <c r="Z177" s="166">
        <f t="shared" si="5"/>
        <v>0</v>
      </c>
    </row>
    <row r="178" spans="1:26" ht="17.100000000000001" customHeight="1" x14ac:dyDescent="0.2">
      <c r="A178" s="66">
        <v>173</v>
      </c>
      <c r="B178" s="100"/>
      <c r="C178" s="67"/>
      <c r="D178" s="96"/>
      <c r="E178" s="68"/>
      <c r="F178" s="68"/>
      <c r="G178" s="70">
        <f t="shared" si="4"/>
        <v>0</v>
      </c>
      <c r="H178" s="68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69"/>
      <c r="Y178" s="157"/>
      <c r="Z178" s="166">
        <f t="shared" si="5"/>
        <v>0</v>
      </c>
    </row>
    <row r="179" spans="1:26" ht="17.100000000000001" customHeight="1" x14ac:dyDescent="0.2">
      <c r="A179" s="66">
        <v>174</v>
      </c>
      <c r="B179" s="100"/>
      <c r="C179" s="67"/>
      <c r="D179" s="96"/>
      <c r="E179" s="68"/>
      <c r="F179" s="68"/>
      <c r="G179" s="70">
        <f t="shared" si="4"/>
        <v>0</v>
      </c>
      <c r="H179" s="68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69"/>
      <c r="Y179" s="157"/>
      <c r="Z179" s="166">
        <f t="shared" si="5"/>
        <v>0</v>
      </c>
    </row>
    <row r="180" spans="1:26" ht="17.100000000000001" customHeight="1" x14ac:dyDescent="0.2">
      <c r="A180" s="66">
        <v>175</v>
      </c>
      <c r="B180" s="100"/>
      <c r="C180" s="67"/>
      <c r="D180" s="96"/>
      <c r="E180" s="68"/>
      <c r="F180" s="68"/>
      <c r="G180" s="70">
        <f t="shared" si="4"/>
        <v>0</v>
      </c>
      <c r="H180" s="68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69"/>
      <c r="Y180" s="157"/>
      <c r="Z180" s="166">
        <f t="shared" si="5"/>
        <v>0</v>
      </c>
    </row>
    <row r="181" spans="1:26" ht="17.100000000000001" customHeight="1" x14ac:dyDescent="0.2">
      <c r="A181" s="66">
        <v>176</v>
      </c>
      <c r="B181" s="100"/>
      <c r="C181" s="67"/>
      <c r="D181" s="96"/>
      <c r="E181" s="68"/>
      <c r="F181" s="68"/>
      <c r="G181" s="70">
        <f t="shared" si="4"/>
        <v>0</v>
      </c>
      <c r="H181" s="68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69"/>
      <c r="Y181" s="157"/>
      <c r="Z181" s="166">
        <f t="shared" si="5"/>
        <v>0</v>
      </c>
    </row>
    <row r="182" spans="1:26" ht="17.100000000000001" customHeight="1" x14ac:dyDescent="0.2">
      <c r="A182" s="66">
        <v>177</v>
      </c>
      <c r="B182" s="100"/>
      <c r="C182" s="67"/>
      <c r="D182" s="96"/>
      <c r="E182" s="68"/>
      <c r="F182" s="68"/>
      <c r="G182" s="70">
        <f t="shared" si="4"/>
        <v>0</v>
      </c>
      <c r="H182" s="68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69"/>
      <c r="Y182" s="157"/>
      <c r="Z182" s="166">
        <f t="shared" si="5"/>
        <v>0</v>
      </c>
    </row>
    <row r="183" spans="1:26" ht="17.100000000000001" customHeight="1" x14ac:dyDescent="0.2">
      <c r="A183" s="66">
        <v>178</v>
      </c>
      <c r="B183" s="100"/>
      <c r="C183" s="67"/>
      <c r="D183" s="96"/>
      <c r="E183" s="68"/>
      <c r="F183" s="68"/>
      <c r="G183" s="70">
        <f t="shared" si="4"/>
        <v>0</v>
      </c>
      <c r="H183" s="68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69"/>
      <c r="Y183" s="157"/>
      <c r="Z183" s="166">
        <f t="shared" si="5"/>
        <v>0</v>
      </c>
    </row>
    <row r="184" spans="1:26" ht="17.100000000000001" customHeight="1" x14ac:dyDescent="0.2">
      <c r="A184" s="66">
        <v>179</v>
      </c>
      <c r="B184" s="100"/>
      <c r="C184" s="67"/>
      <c r="D184" s="96"/>
      <c r="E184" s="68"/>
      <c r="F184" s="68"/>
      <c r="G184" s="70">
        <f t="shared" si="4"/>
        <v>0</v>
      </c>
      <c r="H184" s="68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69"/>
      <c r="Y184" s="157"/>
      <c r="Z184" s="166">
        <f t="shared" si="5"/>
        <v>0</v>
      </c>
    </row>
    <row r="185" spans="1:26" ht="17.100000000000001" customHeight="1" x14ac:dyDescent="0.2">
      <c r="A185" s="66">
        <v>180</v>
      </c>
      <c r="B185" s="100"/>
      <c r="C185" s="67"/>
      <c r="D185" s="96"/>
      <c r="E185" s="68"/>
      <c r="F185" s="68"/>
      <c r="G185" s="70">
        <f t="shared" si="4"/>
        <v>0</v>
      </c>
      <c r="H185" s="68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69"/>
      <c r="Y185" s="157"/>
      <c r="Z185" s="166">
        <f t="shared" si="5"/>
        <v>0</v>
      </c>
    </row>
    <row r="186" spans="1:26" ht="17.100000000000001" customHeight="1" x14ac:dyDescent="0.2">
      <c r="A186" s="66">
        <v>181</v>
      </c>
      <c r="B186" s="100"/>
      <c r="C186" s="67"/>
      <c r="D186" s="96"/>
      <c r="E186" s="68"/>
      <c r="F186" s="68"/>
      <c r="G186" s="70">
        <f t="shared" si="4"/>
        <v>0</v>
      </c>
      <c r="H186" s="68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69"/>
      <c r="Y186" s="157"/>
      <c r="Z186" s="166">
        <f t="shared" si="5"/>
        <v>0</v>
      </c>
    </row>
    <row r="187" spans="1:26" ht="17.100000000000001" customHeight="1" x14ac:dyDescent="0.2">
      <c r="A187" s="66">
        <v>182</v>
      </c>
      <c r="B187" s="100"/>
      <c r="C187" s="67"/>
      <c r="D187" s="96"/>
      <c r="E187" s="68"/>
      <c r="F187" s="68"/>
      <c r="G187" s="70">
        <f t="shared" si="4"/>
        <v>0</v>
      </c>
      <c r="H187" s="68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69"/>
      <c r="Y187" s="157"/>
      <c r="Z187" s="166">
        <f t="shared" si="5"/>
        <v>0</v>
      </c>
    </row>
    <row r="188" spans="1:26" ht="17.100000000000001" customHeight="1" x14ac:dyDescent="0.2">
      <c r="A188" s="66">
        <v>183</v>
      </c>
      <c r="B188" s="100"/>
      <c r="C188" s="67"/>
      <c r="D188" s="96"/>
      <c r="E188" s="68"/>
      <c r="F188" s="68"/>
      <c r="G188" s="70">
        <f t="shared" si="4"/>
        <v>0</v>
      </c>
      <c r="H188" s="68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69"/>
      <c r="Y188" s="157"/>
      <c r="Z188" s="166">
        <f t="shared" si="5"/>
        <v>0</v>
      </c>
    </row>
    <row r="189" spans="1:26" ht="17.100000000000001" customHeight="1" x14ac:dyDescent="0.2">
      <c r="A189" s="66">
        <v>184</v>
      </c>
      <c r="B189" s="100"/>
      <c r="C189" s="67"/>
      <c r="D189" s="96"/>
      <c r="E189" s="68"/>
      <c r="F189" s="68"/>
      <c r="G189" s="70">
        <f t="shared" si="4"/>
        <v>0</v>
      </c>
      <c r="H189" s="68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69"/>
      <c r="Y189" s="157"/>
      <c r="Z189" s="166">
        <f t="shared" si="5"/>
        <v>0</v>
      </c>
    </row>
    <row r="190" spans="1:26" ht="17.100000000000001" customHeight="1" x14ac:dyDescent="0.2">
      <c r="A190" s="66">
        <v>185</v>
      </c>
      <c r="B190" s="100"/>
      <c r="C190" s="67"/>
      <c r="D190" s="96"/>
      <c r="E190" s="68"/>
      <c r="F190" s="68"/>
      <c r="G190" s="70">
        <f t="shared" si="4"/>
        <v>0</v>
      </c>
      <c r="H190" s="68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69"/>
      <c r="Y190" s="157"/>
      <c r="Z190" s="166">
        <f t="shared" si="5"/>
        <v>0</v>
      </c>
    </row>
    <row r="191" spans="1:26" ht="17.100000000000001" customHeight="1" x14ac:dyDescent="0.2">
      <c r="A191" s="66">
        <v>186</v>
      </c>
      <c r="B191" s="100"/>
      <c r="C191" s="67"/>
      <c r="D191" s="96"/>
      <c r="E191" s="68"/>
      <c r="F191" s="68"/>
      <c r="G191" s="70">
        <f t="shared" si="4"/>
        <v>0</v>
      </c>
      <c r="H191" s="68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69"/>
      <c r="Y191" s="157"/>
      <c r="Z191" s="166">
        <f t="shared" si="5"/>
        <v>0</v>
      </c>
    </row>
    <row r="192" spans="1:26" ht="17.100000000000001" customHeight="1" x14ac:dyDescent="0.2">
      <c r="A192" s="66">
        <v>187</v>
      </c>
      <c r="B192" s="100"/>
      <c r="C192" s="67"/>
      <c r="D192" s="96"/>
      <c r="E192" s="68"/>
      <c r="F192" s="68"/>
      <c r="G192" s="70">
        <f t="shared" si="4"/>
        <v>0</v>
      </c>
      <c r="H192" s="68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69"/>
      <c r="Y192" s="157"/>
      <c r="Z192" s="166">
        <f t="shared" si="5"/>
        <v>0</v>
      </c>
    </row>
    <row r="193" spans="1:26" ht="17.100000000000001" customHeight="1" x14ac:dyDescent="0.2">
      <c r="A193" s="66">
        <v>188</v>
      </c>
      <c r="B193" s="100"/>
      <c r="C193" s="67"/>
      <c r="D193" s="96"/>
      <c r="E193" s="68"/>
      <c r="F193" s="68"/>
      <c r="G193" s="70">
        <f t="shared" si="4"/>
        <v>0</v>
      </c>
      <c r="H193" s="68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69"/>
      <c r="Y193" s="157"/>
      <c r="Z193" s="166">
        <f t="shared" si="5"/>
        <v>0</v>
      </c>
    </row>
    <row r="194" spans="1:26" ht="17.100000000000001" customHeight="1" x14ac:dyDescent="0.2">
      <c r="A194" s="66">
        <v>189</v>
      </c>
      <c r="B194" s="100"/>
      <c r="C194" s="67"/>
      <c r="D194" s="96"/>
      <c r="E194" s="68"/>
      <c r="F194" s="68"/>
      <c r="G194" s="70">
        <f t="shared" si="4"/>
        <v>0</v>
      </c>
      <c r="H194" s="68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69"/>
      <c r="Y194" s="157"/>
      <c r="Z194" s="166">
        <f t="shared" si="5"/>
        <v>0</v>
      </c>
    </row>
    <row r="195" spans="1:26" ht="17.100000000000001" customHeight="1" x14ac:dyDescent="0.2">
      <c r="A195" s="66">
        <v>190</v>
      </c>
      <c r="B195" s="100"/>
      <c r="C195" s="67"/>
      <c r="D195" s="96"/>
      <c r="E195" s="68"/>
      <c r="F195" s="68"/>
      <c r="G195" s="70">
        <f t="shared" si="4"/>
        <v>0</v>
      </c>
      <c r="H195" s="68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69"/>
      <c r="Y195" s="157"/>
      <c r="Z195" s="166">
        <f t="shared" si="5"/>
        <v>0</v>
      </c>
    </row>
    <row r="196" spans="1:26" ht="17.100000000000001" customHeight="1" x14ac:dyDescent="0.2">
      <c r="A196" s="66">
        <v>191</v>
      </c>
      <c r="B196" s="100"/>
      <c r="C196" s="67"/>
      <c r="D196" s="96"/>
      <c r="E196" s="68"/>
      <c r="F196" s="68"/>
      <c r="G196" s="70">
        <f t="shared" si="4"/>
        <v>0</v>
      </c>
      <c r="H196" s="68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69"/>
      <c r="Y196" s="157"/>
      <c r="Z196" s="166">
        <f t="shared" si="5"/>
        <v>0</v>
      </c>
    </row>
    <row r="197" spans="1:26" ht="17.100000000000001" customHeight="1" x14ac:dyDescent="0.2">
      <c r="A197" s="66">
        <v>192</v>
      </c>
      <c r="B197" s="100"/>
      <c r="C197" s="67"/>
      <c r="D197" s="96"/>
      <c r="E197" s="68"/>
      <c r="F197" s="68"/>
      <c r="G197" s="70">
        <f t="shared" ref="G197:G260" si="6">E197-F197</f>
        <v>0</v>
      </c>
      <c r="H197" s="68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69"/>
      <c r="Y197" s="157"/>
      <c r="Z197" s="166">
        <f t="shared" si="5"/>
        <v>0</v>
      </c>
    </row>
    <row r="198" spans="1:26" ht="17.100000000000001" customHeight="1" x14ac:dyDescent="0.2">
      <c r="A198" s="66">
        <v>193</v>
      </c>
      <c r="B198" s="100"/>
      <c r="C198" s="67"/>
      <c r="D198" s="96"/>
      <c r="E198" s="68"/>
      <c r="F198" s="68"/>
      <c r="G198" s="70">
        <f t="shared" si="6"/>
        <v>0</v>
      </c>
      <c r="H198" s="68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69"/>
      <c r="Y198" s="157"/>
      <c r="Z198" s="166">
        <f t="shared" ref="Z198:Z261" si="7">E198-Y198</f>
        <v>0</v>
      </c>
    </row>
    <row r="199" spans="1:26" ht="17.100000000000001" customHeight="1" x14ac:dyDescent="0.2">
      <c r="A199" s="66">
        <v>194</v>
      </c>
      <c r="B199" s="100"/>
      <c r="C199" s="67"/>
      <c r="D199" s="96"/>
      <c r="E199" s="68"/>
      <c r="F199" s="68"/>
      <c r="G199" s="70">
        <f t="shared" si="6"/>
        <v>0</v>
      </c>
      <c r="H199" s="68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69"/>
      <c r="Y199" s="157"/>
      <c r="Z199" s="166">
        <f t="shared" si="7"/>
        <v>0</v>
      </c>
    </row>
    <row r="200" spans="1:26" ht="17.100000000000001" customHeight="1" x14ac:dyDescent="0.2">
      <c r="A200" s="66">
        <v>195</v>
      </c>
      <c r="B200" s="100"/>
      <c r="C200" s="67"/>
      <c r="D200" s="96"/>
      <c r="E200" s="68"/>
      <c r="F200" s="68"/>
      <c r="G200" s="70">
        <f t="shared" si="6"/>
        <v>0</v>
      </c>
      <c r="H200" s="68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69"/>
      <c r="Y200" s="157"/>
      <c r="Z200" s="166">
        <f t="shared" si="7"/>
        <v>0</v>
      </c>
    </row>
    <row r="201" spans="1:26" ht="17.100000000000001" customHeight="1" x14ac:dyDescent="0.2">
      <c r="A201" s="66">
        <v>196</v>
      </c>
      <c r="B201" s="100"/>
      <c r="C201" s="67"/>
      <c r="D201" s="96"/>
      <c r="E201" s="68"/>
      <c r="F201" s="68"/>
      <c r="G201" s="70">
        <f t="shared" si="6"/>
        <v>0</v>
      </c>
      <c r="H201" s="68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69"/>
      <c r="Y201" s="157"/>
      <c r="Z201" s="166">
        <f t="shared" si="7"/>
        <v>0</v>
      </c>
    </row>
    <row r="202" spans="1:26" ht="17.100000000000001" customHeight="1" x14ac:dyDescent="0.2">
      <c r="A202" s="66">
        <v>197</v>
      </c>
      <c r="B202" s="100"/>
      <c r="C202" s="67"/>
      <c r="D202" s="96"/>
      <c r="E202" s="68"/>
      <c r="F202" s="68"/>
      <c r="G202" s="70">
        <f t="shared" si="6"/>
        <v>0</v>
      </c>
      <c r="H202" s="68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69"/>
      <c r="Y202" s="157"/>
      <c r="Z202" s="166">
        <f t="shared" si="7"/>
        <v>0</v>
      </c>
    </row>
    <row r="203" spans="1:26" ht="17.100000000000001" customHeight="1" x14ac:dyDescent="0.2">
      <c r="A203" s="66">
        <v>198</v>
      </c>
      <c r="B203" s="100"/>
      <c r="C203" s="67"/>
      <c r="D203" s="96"/>
      <c r="E203" s="68"/>
      <c r="F203" s="68"/>
      <c r="G203" s="70">
        <f t="shared" si="6"/>
        <v>0</v>
      </c>
      <c r="H203" s="68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69"/>
      <c r="Y203" s="157"/>
      <c r="Z203" s="166">
        <f t="shared" si="7"/>
        <v>0</v>
      </c>
    </row>
    <row r="204" spans="1:26" ht="17.100000000000001" customHeight="1" x14ac:dyDescent="0.2">
      <c r="A204" s="66">
        <v>199</v>
      </c>
      <c r="B204" s="100"/>
      <c r="C204" s="67"/>
      <c r="D204" s="96"/>
      <c r="E204" s="68"/>
      <c r="F204" s="68"/>
      <c r="G204" s="70">
        <f t="shared" si="6"/>
        <v>0</v>
      </c>
      <c r="H204" s="68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69"/>
      <c r="Y204" s="157"/>
      <c r="Z204" s="166">
        <f t="shared" si="7"/>
        <v>0</v>
      </c>
    </row>
    <row r="205" spans="1:26" ht="17.100000000000001" customHeight="1" x14ac:dyDescent="0.2">
      <c r="A205" s="66">
        <v>200</v>
      </c>
      <c r="B205" s="100"/>
      <c r="C205" s="67"/>
      <c r="D205" s="96"/>
      <c r="E205" s="68"/>
      <c r="F205" s="68"/>
      <c r="G205" s="70">
        <f t="shared" si="6"/>
        <v>0</v>
      </c>
      <c r="H205" s="68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69"/>
      <c r="Y205" s="157"/>
      <c r="Z205" s="166">
        <f t="shared" si="7"/>
        <v>0</v>
      </c>
    </row>
    <row r="206" spans="1:26" ht="17.100000000000001" customHeight="1" x14ac:dyDescent="0.2">
      <c r="A206" s="66">
        <v>201</v>
      </c>
      <c r="B206" s="100"/>
      <c r="C206" s="67"/>
      <c r="D206" s="96"/>
      <c r="E206" s="68"/>
      <c r="F206" s="68"/>
      <c r="G206" s="70">
        <f t="shared" si="6"/>
        <v>0</v>
      </c>
      <c r="H206" s="68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69"/>
      <c r="Y206" s="157"/>
      <c r="Z206" s="166">
        <f t="shared" si="7"/>
        <v>0</v>
      </c>
    </row>
    <row r="207" spans="1:26" ht="17.100000000000001" customHeight="1" x14ac:dyDescent="0.2">
      <c r="A207" s="66">
        <v>202</v>
      </c>
      <c r="B207" s="100"/>
      <c r="C207" s="67"/>
      <c r="D207" s="96"/>
      <c r="E207" s="68"/>
      <c r="F207" s="68"/>
      <c r="G207" s="70">
        <f t="shared" si="6"/>
        <v>0</v>
      </c>
      <c r="H207" s="68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69"/>
      <c r="Y207" s="157"/>
      <c r="Z207" s="166">
        <f t="shared" si="7"/>
        <v>0</v>
      </c>
    </row>
    <row r="208" spans="1:26" ht="17.100000000000001" customHeight="1" x14ac:dyDescent="0.2">
      <c r="A208" s="66">
        <v>203</v>
      </c>
      <c r="B208" s="100"/>
      <c r="C208" s="67"/>
      <c r="D208" s="96"/>
      <c r="E208" s="68"/>
      <c r="F208" s="68"/>
      <c r="G208" s="70">
        <f t="shared" si="6"/>
        <v>0</v>
      </c>
      <c r="H208" s="68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69"/>
      <c r="Y208" s="157"/>
      <c r="Z208" s="166">
        <f t="shared" si="7"/>
        <v>0</v>
      </c>
    </row>
    <row r="209" spans="1:26" ht="17.100000000000001" customHeight="1" x14ac:dyDescent="0.2">
      <c r="A209" s="66">
        <v>204</v>
      </c>
      <c r="B209" s="100"/>
      <c r="C209" s="67"/>
      <c r="D209" s="96"/>
      <c r="E209" s="68"/>
      <c r="F209" s="68"/>
      <c r="G209" s="70">
        <f t="shared" si="6"/>
        <v>0</v>
      </c>
      <c r="H209" s="68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69"/>
      <c r="Y209" s="157"/>
      <c r="Z209" s="166">
        <f t="shared" si="7"/>
        <v>0</v>
      </c>
    </row>
    <row r="210" spans="1:26" ht="17.100000000000001" customHeight="1" x14ac:dyDescent="0.2">
      <c r="A210" s="66">
        <v>205</v>
      </c>
      <c r="B210" s="100"/>
      <c r="C210" s="67"/>
      <c r="D210" s="96"/>
      <c r="E210" s="68"/>
      <c r="F210" s="68"/>
      <c r="G210" s="70">
        <f t="shared" si="6"/>
        <v>0</v>
      </c>
      <c r="H210" s="68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69"/>
      <c r="Y210" s="157"/>
      <c r="Z210" s="166">
        <f t="shared" si="7"/>
        <v>0</v>
      </c>
    </row>
    <row r="211" spans="1:26" ht="17.100000000000001" customHeight="1" x14ac:dyDescent="0.2">
      <c r="A211" s="66">
        <v>206</v>
      </c>
      <c r="B211" s="100"/>
      <c r="C211" s="67"/>
      <c r="D211" s="96"/>
      <c r="E211" s="68"/>
      <c r="F211" s="68"/>
      <c r="G211" s="70">
        <f t="shared" si="6"/>
        <v>0</v>
      </c>
      <c r="H211" s="68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69"/>
      <c r="Y211" s="157"/>
      <c r="Z211" s="166">
        <f t="shared" si="7"/>
        <v>0</v>
      </c>
    </row>
    <row r="212" spans="1:26" ht="17.100000000000001" customHeight="1" x14ac:dyDescent="0.2">
      <c r="A212" s="66">
        <v>207</v>
      </c>
      <c r="B212" s="100"/>
      <c r="C212" s="67"/>
      <c r="D212" s="96"/>
      <c r="E212" s="68"/>
      <c r="F212" s="68"/>
      <c r="G212" s="70">
        <f t="shared" si="6"/>
        <v>0</v>
      </c>
      <c r="H212" s="68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69"/>
      <c r="Y212" s="157"/>
      <c r="Z212" s="166">
        <f t="shared" si="7"/>
        <v>0</v>
      </c>
    </row>
    <row r="213" spans="1:26" ht="17.100000000000001" customHeight="1" x14ac:dyDescent="0.2">
      <c r="A213" s="66">
        <v>208</v>
      </c>
      <c r="B213" s="100"/>
      <c r="C213" s="67"/>
      <c r="D213" s="96"/>
      <c r="E213" s="68"/>
      <c r="F213" s="68"/>
      <c r="G213" s="70">
        <f t="shared" si="6"/>
        <v>0</v>
      </c>
      <c r="H213" s="68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69"/>
      <c r="Y213" s="157"/>
      <c r="Z213" s="166">
        <f t="shared" si="7"/>
        <v>0</v>
      </c>
    </row>
    <row r="214" spans="1:26" ht="17.100000000000001" customHeight="1" x14ac:dyDescent="0.2">
      <c r="A214" s="66">
        <v>209</v>
      </c>
      <c r="B214" s="100"/>
      <c r="C214" s="67"/>
      <c r="D214" s="96"/>
      <c r="E214" s="68"/>
      <c r="F214" s="68"/>
      <c r="G214" s="70">
        <f t="shared" si="6"/>
        <v>0</v>
      </c>
      <c r="H214" s="68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69"/>
      <c r="Y214" s="157"/>
      <c r="Z214" s="166">
        <f t="shared" si="7"/>
        <v>0</v>
      </c>
    </row>
    <row r="215" spans="1:26" ht="17.100000000000001" customHeight="1" x14ac:dyDescent="0.2">
      <c r="A215" s="66">
        <v>210</v>
      </c>
      <c r="B215" s="100"/>
      <c r="C215" s="67"/>
      <c r="D215" s="96"/>
      <c r="E215" s="68"/>
      <c r="F215" s="68"/>
      <c r="G215" s="70">
        <f t="shared" si="6"/>
        <v>0</v>
      </c>
      <c r="H215" s="68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69"/>
      <c r="Y215" s="157"/>
      <c r="Z215" s="166">
        <f t="shared" si="7"/>
        <v>0</v>
      </c>
    </row>
    <row r="216" spans="1:26" ht="17.100000000000001" customHeight="1" x14ac:dyDescent="0.2">
      <c r="A216" s="66">
        <v>211</v>
      </c>
      <c r="B216" s="100"/>
      <c r="C216" s="67"/>
      <c r="D216" s="96"/>
      <c r="E216" s="68"/>
      <c r="F216" s="68"/>
      <c r="G216" s="70">
        <f t="shared" si="6"/>
        <v>0</v>
      </c>
      <c r="H216" s="68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69"/>
      <c r="Y216" s="157"/>
      <c r="Z216" s="166">
        <f t="shared" si="7"/>
        <v>0</v>
      </c>
    </row>
    <row r="217" spans="1:26" ht="17.100000000000001" customHeight="1" x14ac:dyDescent="0.2">
      <c r="A217" s="66">
        <v>212</v>
      </c>
      <c r="B217" s="100"/>
      <c r="C217" s="67"/>
      <c r="D217" s="96"/>
      <c r="E217" s="68"/>
      <c r="F217" s="68"/>
      <c r="G217" s="70">
        <f t="shared" si="6"/>
        <v>0</v>
      </c>
      <c r="H217" s="68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69"/>
      <c r="Y217" s="157"/>
      <c r="Z217" s="166">
        <f t="shared" si="7"/>
        <v>0</v>
      </c>
    </row>
    <row r="218" spans="1:26" ht="17.100000000000001" customHeight="1" x14ac:dyDescent="0.2">
      <c r="A218" s="66">
        <v>213</v>
      </c>
      <c r="B218" s="100"/>
      <c r="C218" s="67"/>
      <c r="D218" s="96"/>
      <c r="E218" s="68"/>
      <c r="F218" s="68"/>
      <c r="G218" s="70">
        <f t="shared" si="6"/>
        <v>0</v>
      </c>
      <c r="H218" s="68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69"/>
      <c r="Y218" s="157"/>
      <c r="Z218" s="166">
        <f t="shared" si="7"/>
        <v>0</v>
      </c>
    </row>
    <row r="219" spans="1:26" ht="17.100000000000001" customHeight="1" x14ac:dyDescent="0.2">
      <c r="A219" s="66">
        <v>214</v>
      </c>
      <c r="B219" s="100"/>
      <c r="C219" s="67"/>
      <c r="D219" s="96"/>
      <c r="E219" s="68"/>
      <c r="F219" s="68"/>
      <c r="G219" s="70">
        <f t="shared" si="6"/>
        <v>0</v>
      </c>
      <c r="H219" s="68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69"/>
      <c r="Y219" s="157"/>
      <c r="Z219" s="166">
        <f t="shared" si="7"/>
        <v>0</v>
      </c>
    </row>
    <row r="220" spans="1:26" ht="17.100000000000001" customHeight="1" x14ac:dyDescent="0.2">
      <c r="A220" s="66">
        <v>215</v>
      </c>
      <c r="B220" s="100"/>
      <c r="C220" s="67"/>
      <c r="D220" s="96"/>
      <c r="E220" s="68"/>
      <c r="F220" s="68"/>
      <c r="G220" s="70">
        <f t="shared" si="6"/>
        <v>0</v>
      </c>
      <c r="H220" s="68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69"/>
      <c r="Y220" s="157"/>
      <c r="Z220" s="166">
        <f t="shared" si="7"/>
        <v>0</v>
      </c>
    </row>
    <row r="221" spans="1:26" ht="17.100000000000001" customHeight="1" x14ac:dyDescent="0.2">
      <c r="A221" s="66">
        <v>216</v>
      </c>
      <c r="B221" s="100"/>
      <c r="C221" s="67"/>
      <c r="D221" s="96"/>
      <c r="E221" s="68"/>
      <c r="F221" s="68"/>
      <c r="G221" s="70">
        <f t="shared" si="6"/>
        <v>0</v>
      </c>
      <c r="H221" s="68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69"/>
      <c r="Y221" s="157"/>
      <c r="Z221" s="166">
        <f t="shared" si="7"/>
        <v>0</v>
      </c>
    </row>
    <row r="222" spans="1:26" ht="17.100000000000001" customHeight="1" x14ac:dyDescent="0.2">
      <c r="A222" s="66">
        <v>217</v>
      </c>
      <c r="B222" s="100"/>
      <c r="C222" s="67"/>
      <c r="D222" s="96"/>
      <c r="E222" s="68"/>
      <c r="F222" s="68"/>
      <c r="G222" s="70">
        <f t="shared" si="6"/>
        <v>0</v>
      </c>
      <c r="H222" s="68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69"/>
      <c r="Y222" s="157"/>
      <c r="Z222" s="166">
        <f t="shared" si="7"/>
        <v>0</v>
      </c>
    </row>
    <row r="223" spans="1:26" ht="17.100000000000001" customHeight="1" x14ac:dyDescent="0.2">
      <c r="A223" s="66">
        <v>218</v>
      </c>
      <c r="B223" s="100"/>
      <c r="C223" s="67"/>
      <c r="D223" s="96"/>
      <c r="E223" s="68"/>
      <c r="F223" s="68"/>
      <c r="G223" s="70">
        <f t="shared" si="6"/>
        <v>0</v>
      </c>
      <c r="H223" s="68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69"/>
      <c r="Y223" s="157"/>
      <c r="Z223" s="166">
        <f t="shared" si="7"/>
        <v>0</v>
      </c>
    </row>
    <row r="224" spans="1:26" ht="17.100000000000001" customHeight="1" x14ac:dyDescent="0.2">
      <c r="A224" s="66">
        <v>219</v>
      </c>
      <c r="B224" s="100"/>
      <c r="C224" s="67"/>
      <c r="D224" s="96"/>
      <c r="E224" s="68"/>
      <c r="F224" s="68"/>
      <c r="G224" s="70">
        <f t="shared" si="6"/>
        <v>0</v>
      </c>
      <c r="H224" s="68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69"/>
      <c r="Y224" s="157"/>
      <c r="Z224" s="166">
        <f t="shared" si="7"/>
        <v>0</v>
      </c>
    </row>
    <row r="225" spans="1:26" ht="17.100000000000001" customHeight="1" x14ac:dyDescent="0.2">
      <c r="A225" s="66">
        <v>220</v>
      </c>
      <c r="B225" s="100"/>
      <c r="C225" s="67"/>
      <c r="D225" s="96"/>
      <c r="E225" s="68"/>
      <c r="F225" s="68"/>
      <c r="G225" s="70">
        <f t="shared" si="6"/>
        <v>0</v>
      </c>
      <c r="H225" s="68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69"/>
      <c r="Y225" s="157"/>
      <c r="Z225" s="166">
        <f t="shared" si="7"/>
        <v>0</v>
      </c>
    </row>
    <row r="226" spans="1:26" ht="17.100000000000001" customHeight="1" x14ac:dyDescent="0.2">
      <c r="A226" s="66">
        <v>221</v>
      </c>
      <c r="B226" s="100"/>
      <c r="C226" s="67"/>
      <c r="D226" s="96"/>
      <c r="E226" s="68"/>
      <c r="F226" s="68"/>
      <c r="G226" s="70">
        <f t="shared" si="6"/>
        <v>0</v>
      </c>
      <c r="H226" s="68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69"/>
      <c r="Y226" s="157"/>
      <c r="Z226" s="166">
        <f t="shared" si="7"/>
        <v>0</v>
      </c>
    </row>
    <row r="227" spans="1:26" ht="17.100000000000001" customHeight="1" x14ac:dyDescent="0.2">
      <c r="A227" s="66">
        <v>222</v>
      </c>
      <c r="B227" s="100"/>
      <c r="C227" s="67"/>
      <c r="D227" s="96"/>
      <c r="E227" s="68"/>
      <c r="F227" s="68"/>
      <c r="G227" s="70">
        <f t="shared" si="6"/>
        <v>0</v>
      </c>
      <c r="H227" s="68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69"/>
      <c r="Y227" s="157"/>
      <c r="Z227" s="166">
        <f t="shared" si="7"/>
        <v>0</v>
      </c>
    </row>
    <row r="228" spans="1:26" ht="17.100000000000001" customHeight="1" x14ac:dyDescent="0.2">
      <c r="A228" s="66">
        <v>223</v>
      </c>
      <c r="B228" s="100"/>
      <c r="C228" s="67"/>
      <c r="D228" s="96"/>
      <c r="E228" s="68"/>
      <c r="F228" s="68"/>
      <c r="G228" s="70">
        <f t="shared" si="6"/>
        <v>0</v>
      </c>
      <c r="H228" s="68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69"/>
      <c r="Y228" s="157"/>
      <c r="Z228" s="166">
        <f t="shared" si="7"/>
        <v>0</v>
      </c>
    </row>
    <row r="229" spans="1:26" ht="17.100000000000001" customHeight="1" x14ac:dyDescent="0.2">
      <c r="A229" s="66">
        <v>224</v>
      </c>
      <c r="B229" s="100"/>
      <c r="C229" s="67"/>
      <c r="D229" s="96"/>
      <c r="E229" s="68"/>
      <c r="F229" s="68"/>
      <c r="G229" s="70">
        <f t="shared" si="6"/>
        <v>0</v>
      </c>
      <c r="H229" s="68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69"/>
      <c r="Y229" s="157"/>
      <c r="Z229" s="166">
        <f t="shared" si="7"/>
        <v>0</v>
      </c>
    </row>
    <row r="230" spans="1:26" ht="17.100000000000001" customHeight="1" x14ac:dyDescent="0.2">
      <c r="A230" s="66">
        <v>225</v>
      </c>
      <c r="B230" s="100"/>
      <c r="C230" s="67"/>
      <c r="D230" s="96"/>
      <c r="E230" s="68"/>
      <c r="F230" s="68"/>
      <c r="G230" s="70">
        <f t="shared" si="6"/>
        <v>0</v>
      </c>
      <c r="H230" s="68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69"/>
      <c r="Y230" s="157"/>
      <c r="Z230" s="166">
        <f t="shared" si="7"/>
        <v>0</v>
      </c>
    </row>
    <row r="231" spans="1:26" ht="17.100000000000001" customHeight="1" x14ac:dyDescent="0.2">
      <c r="A231" s="66">
        <v>226</v>
      </c>
      <c r="B231" s="100"/>
      <c r="C231" s="67"/>
      <c r="D231" s="96"/>
      <c r="E231" s="68"/>
      <c r="F231" s="68"/>
      <c r="G231" s="70">
        <f t="shared" si="6"/>
        <v>0</v>
      </c>
      <c r="H231" s="68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69"/>
      <c r="Y231" s="157"/>
      <c r="Z231" s="166">
        <f t="shared" si="7"/>
        <v>0</v>
      </c>
    </row>
    <row r="232" spans="1:26" ht="17.100000000000001" customHeight="1" x14ac:dyDescent="0.2">
      <c r="A232" s="66">
        <v>227</v>
      </c>
      <c r="B232" s="100"/>
      <c r="C232" s="67"/>
      <c r="D232" s="96"/>
      <c r="E232" s="68"/>
      <c r="F232" s="68"/>
      <c r="G232" s="70">
        <f t="shared" si="6"/>
        <v>0</v>
      </c>
      <c r="H232" s="68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69"/>
      <c r="Y232" s="157"/>
      <c r="Z232" s="166">
        <f t="shared" si="7"/>
        <v>0</v>
      </c>
    </row>
    <row r="233" spans="1:26" ht="17.100000000000001" customHeight="1" x14ac:dyDescent="0.2">
      <c r="A233" s="66">
        <v>228</v>
      </c>
      <c r="B233" s="100"/>
      <c r="C233" s="67"/>
      <c r="D233" s="96"/>
      <c r="E233" s="68"/>
      <c r="F233" s="68"/>
      <c r="G233" s="70">
        <f t="shared" si="6"/>
        <v>0</v>
      </c>
      <c r="H233" s="68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69"/>
      <c r="Y233" s="157"/>
      <c r="Z233" s="166">
        <f t="shared" si="7"/>
        <v>0</v>
      </c>
    </row>
    <row r="234" spans="1:26" ht="17.100000000000001" customHeight="1" x14ac:dyDescent="0.2">
      <c r="A234" s="66">
        <v>229</v>
      </c>
      <c r="B234" s="100"/>
      <c r="C234" s="67"/>
      <c r="D234" s="96"/>
      <c r="E234" s="68"/>
      <c r="F234" s="68"/>
      <c r="G234" s="70">
        <f t="shared" si="6"/>
        <v>0</v>
      </c>
      <c r="H234" s="68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69"/>
      <c r="Y234" s="157"/>
      <c r="Z234" s="166">
        <f t="shared" si="7"/>
        <v>0</v>
      </c>
    </row>
    <row r="235" spans="1:26" ht="17.100000000000001" customHeight="1" x14ac:dyDescent="0.2">
      <c r="A235" s="66">
        <v>230</v>
      </c>
      <c r="B235" s="100"/>
      <c r="C235" s="67"/>
      <c r="D235" s="96"/>
      <c r="E235" s="68"/>
      <c r="F235" s="68"/>
      <c r="G235" s="70">
        <f t="shared" si="6"/>
        <v>0</v>
      </c>
      <c r="H235" s="68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69"/>
      <c r="Y235" s="157"/>
      <c r="Z235" s="166">
        <f t="shared" si="7"/>
        <v>0</v>
      </c>
    </row>
    <row r="236" spans="1:26" ht="17.100000000000001" customHeight="1" x14ac:dyDescent="0.2">
      <c r="A236" s="66">
        <v>231</v>
      </c>
      <c r="B236" s="100"/>
      <c r="C236" s="67"/>
      <c r="D236" s="96"/>
      <c r="E236" s="68"/>
      <c r="F236" s="68"/>
      <c r="G236" s="70">
        <f t="shared" si="6"/>
        <v>0</v>
      </c>
      <c r="H236" s="68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69"/>
      <c r="Y236" s="157"/>
      <c r="Z236" s="166">
        <f t="shared" si="7"/>
        <v>0</v>
      </c>
    </row>
    <row r="237" spans="1:26" ht="17.100000000000001" customHeight="1" x14ac:dyDescent="0.2">
      <c r="A237" s="66">
        <v>232</v>
      </c>
      <c r="B237" s="100"/>
      <c r="C237" s="67"/>
      <c r="D237" s="96"/>
      <c r="E237" s="68"/>
      <c r="F237" s="68"/>
      <c r="G237" s="70">
        <f t="shared" si="6"/>
        <v>0</v>
      </c>
      <c r="H237" s="68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69"/>
      <c r="Y237" s="157"/>
      <c r="Z237" s="166">
        <f t="shared" si="7"/>
        <v>0</v>
      </c>
    </row>
    <row r="238" spans="1:26" ht="17.100000000000001" customHeight="1" x14ac:dyDescent="0.2">
      <c r="A238" s="66">
        <v>233</v>
      </c>
      <c r="B238" s="100"/>
      <c r="C238" s="67"/>
      <c r="D238" s="96"/>
      <c r="E238" s="68"/>
      <c r="F238" s="68"/>
      <c r="G238" s="70">
        <f t="shared" si="6"/>
        <v>0</v>
      </c>
      <c r="H238" s="68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69"/>
      <c r="Y238" s="157"/>
      <c r="Z238" s="166">
        <f t="shared" si="7"/>
        <v>0</v>
      </c>
    </row>
    <row r="239" spans="1:26" ht="17.100000000000001" customHeight="1" x14ac:dyDescent="0.2">
      <c r="A239" s="66">
        <v>234</v>
      </c>
      <c r="B239" s="100"/>
      <c r="C239" s="67"/>
      <c r="D239" s="96"/>
      <c r="E239" s="68"/>
      <c r="F239" s="68"/>
      <c r="G239" s="70">
        <f t="shared" si="6"/>
        <v>0</v>
      </c>
      <c r="H239" s="68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69"/>
      <c r="Y239" s="157"/>
      <c r="Z239" s="166">
        <f t="shared" si="7"/>
        <v>0</v>
      </c>
    </row>
    <row r="240" spans="1:26" ht="17.100000000000001" customHeight="1" x14ac:dyDescent="0.2">
      <c r="A240" s="66">
        <v>235</v>
      </c>
      <c r="B240" s="100"/>
      <c r="C240" s="67"/>
      <c r="D240" s="96"/>
      <c r="E240" s="68"/>
      <c r="F240" s="68"/>
      <c r="G240" s="70">
        <f t="shared" si="6"/>
        <v>0</v>
      </c>
      <c r="H240" s="68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69"/>
      <c r="Y240" s="157"/>
      <c r="Z240" s="166">
        <f t="shared" si="7"/>
        <v>0</v>
      </c>
    </row>
    <row r="241" spans="1:26" ht="17.100000000000001" customHeight="1" x14ac:dyDescent="0.2">
      <c r="A241" s="66">
        <v>236</v>
      </c>
      <c r="B241" s="100"/>
      <c r="C241" s="67"/>
      <c r="D241" s="96"/>
      <c r="E241" s="68"/>
      <c r="F241" s="68"/>
      <c r="G241" s="70">
        <f t="shared" si="6"/>
        <v>0</v>
      </c>
      <c r="H241" s="68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69"/>
      <c r="Y241" s="157"/>
      <c r="Z241" s="166">
        <f t="shared" si="7"/>
        <v>0</v>
      </c>
    </row>
    <row r="242" spans="1:26" ht="17.100000000000001" customHeight="1" x14ac:dyDescent="0.2">
      <c r="A242" s="66">
        <v>237</v>
      </c>
      <c r="B242" s="100"/>
      <c r="C242" s="67"/>
      <c r="D242" s="96"/>
      <c r="E242" s="68"/>
      <c r="F242" s="68"/>
      <c r="G242" s="70">
        <f t="shared" si="6"/>
        <v>0</v>
      </c>
      <c r="H242" s="68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69"/>
      <c r="Y242" s="157"/>
      <c r="Z242" s="166">
        <f t="shared" si="7"/>
        <v>0</v>
      </c>
    </row>
    <row r="243" spans="1:26" ht="17.100000000000001" customHeight="1" x14ac:dyDescent="0.2">
      <c r="A243" s="66">
        <v>238</v>
      </c>
      <c r="B243" s="100"/>
      <c r="C243" s="67"/>
      <c r="D243" s="96"/>
      <c r="E243" s="68"/>
      <c r="F243" s="68"/>
      <c r="G243" s="70">
        <f t="shared" si="6"/>
        <v>0</v>
      </c>
      <c r="H243" s="68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69"/>
      <c r="Y243" s="157"/>
      <c r="Z243" s="166">
        <f t="shared" si="7"/>
        <v>0</v>
      </c>
    </row>
    <row r="244" spans="1:26" ht="17.100000000000001" customHeight="1" x14ac:dyDescent="0.2">
      <c r="A244" s="66">
        <v>239</v>
      </c>
      <c r="B244" s="100"/>
      <c r="C244" s="67"/>
      <c r="D244" s="96"/>
      <c r="E244" s="68"/>
      <c r="F244" s="68"/>
      <c r="G244" s="70">
        <f t="shared" si="6"/>
        <v>0</v>
      </c>
      <c r="H244" s="68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69"/>
      <c r="Y244" s="157"/>
      <c r="Z244" s="166">
        <f t="shared" si="7"/>
        <v>0</v>
      </c>
    </row>
    <row r="245" spans="1:26" ht="17.100000000000001" customHeight="1" x14ac:dyDescent="0.2">
      <c r="A245" s="66">
        <v>240</v>
      </c>
      <c r="B245" s="100"/>
      <c r="C245" s="67"/>
      <c r="D245" s="96"/>
      <c r="E245" s="68"/>
      <c r="F245" s="68"/>
      <c r="G245" s="70">
        <f t="shared" si="6"/>
        <v>0</v>
      </c>
      <c r="H245" s="68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69"/>
      <c r="Y245" s="157"/>
      <c r="Z245" s="166">
        <f t="shared" si="7"/>
        <v>0</v>
      </c>
    </row>
    <row r="246" spans="1:26" ht="17.100000000000001" customHeight="1" x14ac:dyDescent="0.2">
      <c r="A246" s="66">
        <v>241</v>
      </c>
      <c r="B246" s="100"/>
      <c r="C246" s="67"/>
      <c r="D246" s="96"/>
      <c r="E246" s="68"/>
      <c r="F246" s="68"/>
      <c r="G246" s="70">
        <f t="shared" si="6"/>
        <v>0</v>
      </c>
      <c r="H246" s="68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69"/>
      <c r="Y246" s="157"/>
      <c r="Z246" s="166">
        <f t="shared" si="7"/>
        <v>0</v>
      </c>
    </row>
    <row r="247" spans="1:26" ht="17.100000000000001" customHeight="1" x14ac:dyDescent="0.2">
      <c r="A247" s="66">
        <v>242</v>
      </c>
      <c r="B247" s="100"/>
      <c r="C247" s="67"/>
      <c r="D247" s="96"/>
      <c r="E247" s="68"/>
      <c r="F247" s="68"/>
      <c r="G247" s="70">
        <f t="shared" si="6"/>
        <v>0</v>
      </c>
      <c r="H247" s="68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69"/>
      <c r="Y247" s="157"/>
      <c r="Z247" s="166">
        <f t="shared" si="7"/>
        <v>0</v>
      </c>
    </row>
    <row r="248" spans="1:26" ht="17.100000000000001" customHeight="1" x14ac:dyDescent="0.2">
      <c r="A248" s="66">
        <v>243</v>
      </c>
      <c r="B248" s="100"/>
      <c r="C248" s="67"/>
      <c r="D248" s="96"/>
      <c r="E248" s="68"/>
      <c r="F248" s="68"/>
      <c r="G248" s="70">
        <f t="shared" si="6"/>
        <v>0</v>
      </c>
      <c r="H248" s="68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69"/>
      <c r="Y248" s="157"/>
      <c r="Z248" s="166">
        <f t="shared" si="7"/>
        <v>0</v>
      </c>
    </row>
    <row r="249" spans="1:26" ht="17.100000000000001" customHeight="1" x14ac:dyDescent="0.2">
      <c r="A249" s="66">
        <v>244</v>
      </c>
      <c r="B249" s="100"/>
      <c r="C249" s="67"/>
      <c r="D249" s="96"/>
      <c r="E249" s="68"/>
      <c r="F249" s="68"/>
      <c r="G249" s="70">
        <f t="shared" si="6"/>
        <v>0</v>
      </c>
      <c r="H249" s="68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69"/>
      <c r="Y249" s="157"/>
      <c r="Z249" s="166">
        <f t="shared" si="7"/>
        <v>0</v>
      </c>
    </row>
    <row r="250" spans="1:26" ht="17.100000000000001" customHeight="1" x14ac:dyDescent="0.2">
      <c r="A250" s="66">
        <v>245</v>
      </c>
      <c r="B250" s="100"/>
      <c r="C250" s="67"/>
      <c r="D250" s="96"/>
      <c r="E250" s="68"/>
      <c r="F250" s="68"/>
      <c r="G250" s="70">
        <f t="shared" si="6"/>
        <v>0</v>
      </c>
      <c r="H250" s="68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69"/>
      <c r="Y250" s="157"/>
      <c r="Z250" s="166">
        <f t="shared" si="7"/>
        <v>0</v>
      </c>
    </row>
    <row r="251" spans="1:26" ht="17.100000000000001" customHeight="1" x14ac:dyDescent="0.2">
      <c r="A251" s="66">
        <v>246</v>
      </c>
      <c r="B251" s="100"/>
      <c r="C251" s="67"/>
      <c r="D251" s="96"/>
      <c r="E251" s="68"/>
      <c r="F251" s="68"/>
      <c r="G251" s="70">
        <f t="shared" si="6"/>
        <v>0</v>
      </c>
      <c r="H251" s="68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69"/>
      <c r="Y251" s="157"/>
      <c r="Z251" s="166">
        <f t="shared" si="7"/>
        <v>0</v>
      </c>
    </row>
    <row r="252" spans="1:26" ht="17.100000000000001" customHeight="1" x14ac:dyDescent="0.2">
      <c r="A252" s="66">
        <v>247</v>
      </c>
      <c r="B252" s="100"/>
      <c r="C252" s="67"/>
      <c r="D252" s="96"/>
      <c r="E252" s="68"/>
      <c r="F252" s="68"/>
      <c r="G252" s="70">
        <f t="shared" si="6"/>
        <v>0</v>
      </c>
      <c r="H252" s="68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69"/>
      <c r="Y252" s="157"/>
      <c r="Z252" s="166">
        <f t="shared" si="7"/>
        <v>0</v>
      </c>
    </row>
    <row r="253" spans="1:26" ht="17.100000000000001" customHeight="1" x14ac:dyDescent="0.2">
      <c r="A253" s="66">
        <v>248</v>
      </c>
      <c r="B253" s="100"/>
      <c r="C253" s="67"/>
      <c r="D253" s="96"/>
      <c r="E253" s="68"/>
      <c r="F253" s="68"/>
      <c r="G253" s="70">
        <f t="shared" si="6"/>
        <v>0</v>
      </c>
      <c r="H253" s="68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69"/>
      <c r="Y253" s="157"/>
      <c r="Z253" s="166">
        <f t="shared" si="7"/>
        <v>0</v>
      </c>
    </row>
    <row r="254" spans="1:26" ht="17.100000000000001" customHeight="1" x14ac:dyDescent="0.2">
      <c r="A254" s="66">
        <v>249</v>
      </c>
      <c r="B254" s="100"/>
      <c r="C254" s="67"/>
      <c r="D254" s="96"/>
      <c r="E254" s="68"/>
      <c r="F254" s="68"/>
      <c r="G254" s="70">
        <f t="shared" si="6"/>
        <v>0</v>
      </c>
      <c r="H254" s="68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69"/>
      <c r="Y254" s="157"/>
      <c r="Z254" s="166">
        <f t="shared" si="7"/>
        <v>0</v>
      </c>
    </row>
    <row r="255" spans="1:26" ht="17.100000000000001" customHeight="1" x14ac:dyDescent="0.2">
      <c r="A255" s="66">
        <v>250</v>
      </c>
      <c r="B255" s="100"/>
      <c r="C255" s="67"/>
      <c r="D255" s="96"/>
      <c r="E255" s="68"/>
      <c r="F255" s="68"/>
      <c r="G255" s="70">
        <f t="shared" si="6"/>
        <v>0</v>
      </c>
      <c r="H255" s="68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69"/>
      <c r="Y255" s="157"/>
      <c r="Z255" s="166">
        <f t="shared" si="7"/>
        <v>0</v>
      </c>
    </row>
    <row r="256" spans="1:26" ht="17.100000000000001" customHeight="1" x14ac:dyDescent="0.2">
      <c r="A256" s="66">
        <v>251</v>
      </c>
      <c r="B256" s="100"/>
      <c r="C256" s="67"/>
      <c r="D256" s="96"/>
      <c r="E256" s="68"/>
      <c r="F256" s="68"/>
      <c r="G256" s="70">
        <f t="shared" si="6"/>
        <v>0</v>
      </c>
      <c r="H256" s="68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69"/>
      <c r="Y256" s="157"/>
      <c r="Z256" s="166">
        <f t="shared" si="7"/>
        <v>0</v>
      </c>
    </row>
    <row r="257" spans="1:26" ht="17.100000000000001" customHeight="1" x14ac:dyDescent="0.2">
      <c r="A257" s="66">
        <v>252</v>
      </c>
      <c r="B257" s="100"/>
      <c r="C257" s="67"/>
      <c r="D257" s="96"/>
      <c r="E257" s="68"/>
      <c r="F257" s="68"/>
      <c r="G257" s="70">
        <f t="shared" si="6"/>
        <v>0</v>
      </c>
      <c r="H257" s="68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69"/>
      <c r="Y257" s="157"/>
      <c r="Z257" s="166">
        <f t="shared" si="7"/>
        <v>0</v>
      </c>
    </row>
    <row r="258" spans="1:26" ht="17.100000000000001" customHeight="1" x14ac:dyDescent="0.2">
      <c r="A258" s="66">
        <v>253</v>
      </c>
      <c r="B258" s="100"/>
      <c r="C258" s="67"/>
      <c r="D258" s="96"/>
      <c r="E258" s="68"/>
      <c r="F258" s="68"/>
      <c r="G258" s="70">
        <f t="shared" si="6"/>
        <v>0</v>
      </c>
      <c r="H258" s="68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69"/>
      <c r="Y258" s="157"/>
      <c r="Z258" s="166">
        <f t="shared" si="7"/>
        <v>0</v>
      </c>
    </row>
    <row r="259" spans="1:26" ht="17.100000000000001" customHeight="1" x14ac:dyDescent="0.2">
      <c r="A259" s="66">
        <v>254</v>
      </c>
      <c r="B259" s="100"/>
      <c r="C259" s="67"/>
      <c r="D259" s="96"/>
      <c r="E259" s="68"/>
      <c r="F259" s="68"/>
      <c r="G259" s="70">
        <f t="shared" si="6"/>
        <v>0</v>
      </c>
      <c r="H259" s="68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69"/>
      <c r="Y259" s="157"/>
      <c r="Z259" s="166">
        <f t="shared" si="7"/>
        <v>0</v>
      </c>
    </row>
    <row r="260" spans="1:26" ht="17.100000000000001" customHeight="1" x14ac:dyDescent="0.2">
      <c r="A260" s="66">
        <v>255</v>
      </c>
      <c r="B260" s="100"/>
      <c r="C260" s="67"/>
      <c r="D260" s="96"/>
      <c r="E260" s="68"/>
      <c r="F260" s="68"/>
      <c r="G260" s="70">
        <f t="shared" si="6"/>
        <v>0</v>
      </c>
      <c r="H260" s="68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69"/>
      <c r="Y260" s="157"/>
      <c r="Z260" s="166">
        <f t="shared" si="7"/>
        <v>0</v>
      </c>
    </row>
    <row r="261" spans="1:26" ht="17.100000000000001" customHeight="1" x14ac:dyDescent="0.2">
      <c r="A261" s="66">
        <v>256</v>
      </c>
      <c r="B261" s="100"/>
      <c r="C261" s="67"/>
      <c r="D261" s="96"/>
      <c r="E261" s="68"/>
      <c r="F261" s="68"/>
      <c r="G261" s="70">
        <f t="shared" ref="G261:G324" si="8">E261-F261</f>
        <v>0</v>
      </c>
      <c r="H261" s="68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69"/>
      <c r="Y261" s="157"/>
      <c r="Z261" s="166">
        <f t="shared" si="7"/>
        <v>0</v>
      </c>
    </row>
    <row r="262" spans="1:26" ht="17.100000000000001" customHeight="1" x14ac:dyDescent="0.2">
      <c r="A262" s="66">
        <v>257</v>
      </c>
      <c r="B262" s="100"/>
      <c r="C262" s="67"/>
      <c r="D262" s="96"/>
      <c r="E262" s="68"/>
      <c r="F262" s="68"/>
      <c r="G262" s="70">
        <f t="shared" si="8"/>
        <v>0</v>
      </c>
      <c r="H262" s="68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69"/>
      <c r="Y262" s="157"/>
      <c r="Z262" s="166">
        <f t="shared" ref="Z262:Z325" si="9">E262-Y262</f>
        <v>0</v>
      </c>
    </row>
    <row r="263" spans="1:26" ht="17.100000000000001" customHeight="1" x14ac:dyDescent="0.2">
      <c r="A263" s="66">
        <v>258</v>
      </c>
      <c r="B263" s="100"/>
      <c r="C263" s="67"/>
      <c r="D263" s="96"/>
      <c r="E263" s="68"/>
      <c r="F263" s="68"/>
      <c r="G263" s="70">
        <f t="shared" si="8"/>
        <v>0</v>
      </c>
      <c r="H263" s="68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69"/>
      <c r="Y263" s="157"/>
      <c r="Z263" s="166">
        <f t="shared" si="9"/>
        <v>0</v>
      </c>
    </row>
    <row r="264" spans="1:26" ht="17.100000000000001" customHeight="1" x14ac:dyDescent="0.2">
      <c r="A264" s="66">
        <v>259</v>
      </c>
      <c r="B264" s="100"/>
      <c r="C264" s="67"/>
      <c r="D264" s="96"/>
      <c r="E264" s="68"/>
      <c r="F264" s="68"/>
      <c r="G264" s="70">
        <f t="shared" si="8"/>
        <v>0</v>
      </c>
      <c r="H264" s="68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69"/>
      <c r="Y264" s="157"/>
      <c r="Z264" s="166">
        <f t="shared" si="9"/>
        <v>0</v>
      </c>
    </row>
    <row r="265" spans="1:26" ht="17.100000000000001" customHeight="1" x14ac:dyDescent="0.2">
      <c r="A265" s="66">
        <v>260</v>
      </c>
      <c r="B265" s="100"/>
      <c r="C265" s="67"/>
      <c r="D265" s="96"/>
      <c r="E265" s="68"/>
      <c r="F265" s="68"/>
      <c r="G265" s="70">
        <f t="shared" si="8"/>
        <v>0</v>
      </c>
      <c r="H265" s="68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69"/>
      <c r="Y265" s="157"/>
      <c r="Z265" s="166">
        <f t="shared" si="9"/>
        <v>0</v>
      </c>
    </row>
    <row r="266" spans="1:26" ht="17.100000000000001" customHeight="1" x14ac:dyDescent="0.2">
      <c r="A266" s="66">
        <v>261</v>
      </c>
      <c r="B266" s="100"/>
      <c r="C266" s="67"/>
      <c r="D266" s="96"/>
      <c r="E266" s="68"/>
      <c r="F266" s="68"/>
      <c r="G266" s="70">
        <f t="shared" si="8"/>
        <v>0</v>
      </c>
      <c r="H266" s="68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69"/>
      <c r="Y266" s="157"/>
      <c r="Z266" s="166">
        <f t="shared" si="9"/>
        <v>0</v>
      </c>
    </row>
    <row r="267" spans="1:26" ht="17.100000000000001" customHeight="1" x14ac:dyDescent="0.2">
      <c r="A267" s="66">
        <v>262</v>
      </c>
      <c r="B267" s="100"/>
      <c r="C267" s="67"/>
      <c r="D267" s="96"/>
      <c r="E267" s="68"/>
      <c r="F267" s="68"/>
      <c r="G267" s="70">
        <f t="shared" si="8"/>
        <v>0</v>
      </c>
      <c r="H267" s="68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69"/>
      <c r="Y267" s="157"/>
      <c r="Z267" s="166">
        <f t="shared" si="9"/>
        <v>0</v>
      </c>
    </row>
    <row r="268" spans="1:26" ht="17.100000000000001" customHeight="1" x14ac:dyDescent="0.2">
      <c r="A268" s="66">
        <v>263</v>
      </c>
      <c r="B268" s="100"/>
      <c r="C268" s="67"/>
      <c r="D268" s="96"/>
      <c r="E268" s="68"/>
      <c r="F268" s="68"/>
      <c r="G268" s="70">
        <f t="shared" si="8"/>
        <v>0</v>
      </c>
      <c r="H268" s="68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69"/>
      <c r="Y268" s="157"/>
      <c r="Z268" s="166">
        <f t="shared" si="9"/>
        <v>0</v>
      </c>
    </row>
    <row r="269" spans="1:26" ht="17.100000000000001" customHeight="1" x14ac:dyDescent="0.2">
      <c r="A269" s="66">
        <v>264</v>
      </c>
      <c r="B269" s="100"/>
      <c r="C269" s="67"/>
      <c r="D269" s="96"/>
      <c r="E269" s="68"/>
      <c r="F269" s="68"/>
      <c r="G269" s="70">
        <f t="shared" si="8"/>
        <v>0</v>
      </c>
      <c r="H269" s="68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69"/>
      <c r="Y269" s="157"/>
      <c r="Z269" s="166">
        <f t="shared" si="9"/>
        <v>0</v>
      </c>
    </row>
    <row r="270" spans="1:26" ht="17.100000000000001" customHeight="1" x14ac:dyDescent="0.2">
      <c r="A270" s="66">
        <v>265</v>
      </c>
      <c r="B270" s="100"/>
      <c r="C270" s="67"/>
      <c r="D270" s="96"/>
      <c r="E270" s="68"/>
      <c r="F270" s="68"/>
      <c r="G270" s="70">
        <f t="shared" si="8"/>
        <v>0</v>
      </c>
      <c r="H270" s="68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69"/>
      <c r="Y270" s="157"/>
      <c r="Z270" s="166">
        <f t="shared" si="9"/>
        <v>0</v>
      </c>
    </row>
    <row r="271" spans="1:26" ht="17.100000000000001" customHeight="1" x14ac:dyDescent="0.2">
      <c r="A271" s="66">
        <v>266</v>
      </c>
      <c r="B271" s="100"/>
      <c r="C271" s="67"/>
      <c r="D271" s="96"/>
      <c r="E271" s="68"/>
      <c r="F271" s="68"/>
      <c r="G271" s="70">
        <f t="shared" si="8"/>
        <v>0</v>
      </c>
      <c r="H271" s="68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69"/>
      <c r="Y271" s="157"/>
      <c r="Z271" s="166">
        <f t="shared" si="9"/>
        <v>0</v>
      </c>
    </row>
    <row r="272" spans="1:26" ht="17.100000000000001" customHeight="1" x14ac:dyDescent="0.2">
      <c r="A272" s="66">
        <v>267</v>
      </c>
      <c r="B272" s="100"/>
      <c r="C272" s="67"/>
      <c r="D272" s="96"/>
      <c r="E272" s="68"/>
      <c r="F272" s="68"/>
      <c r="G272" s="70">
        <f t="shared" si="8"/>
        <v>0</v>
      </c>
      <c r="H272" s="68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69"/>
      <c r="Y272" s="157"/>
      <c r="Z272" s="166">
        <f t="shared" si="9"/>
        <v>0</v>
      </c>
    </row>
    <row r="273" spans="1:26" ht="17.100000000000001" customHeight="1" x14ac:dyDescent="0.2">
      <c r="A273" s="66">
        <v>268</v>
      </c>
      <c r="B273" s="100"/>
      <c r="C273" s="67"/>
      <c r="D273" s="96"/>
      <c r="E273" s="68"/>
      <c r="F273" s="68"/>
      <c r="G273" s="70">
        <f t="shared" si="8"/>
        <v>0</v>
      </c>
      <c r="H273" s="68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69"/>
      <c r="Y273" s="157"/>
      <c r="Z273" s="166">
        <f t="shared" si="9"/>
        <v>0</v>
      </c>
    </row>
    <row r="274" spans="1:26" ht="17.100000000000001" customHeight="1" x14ac:dyDescent="0.2">
      <c r="A274" s="66">
        <v>269</v>
      </c>
      <c r="B274" s="100"/>
      <c r="C274" s="67"/>
      <c r="D274" s="96"/>
      <c r="E274" s="68"/>
      <c r="F274" s="68"/>
      <c r="G274" s="70">
        <f t="shared" si="8"/>
        <v>0</v>
      </c>
      <c r="H274" s="68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69"/>
      <c r="Y274" s="157"/>
      <c r="Z274" s="166">
        <f t="shared" si="9"/>
        <v>0</v>
      </c>
    </row>
    <row r="275" spans="1:26" ht="17.100000000000001" customHeight="1" x14ac:dyDescent="0.2">
      <c r="A275" s="66">
        <v>270</v>
      </c>
      <c r="B275" s="100"/>
      <c r="C275" s="67"/>
      <c r="D275" s="96"/>
      <c r="E275" s="68"/>
      <c r="F275" s="68"/>
      <c r="G275" s="70">
        <f t="shared" si="8"/>
        <v>0</v>
      </c>
      <c r="H275" s="68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69"/>
      <c r="Y275" s="157"/>
      <c r="Z275" s="166">
        <f t="shared" si="9"/>
        <v>0</v>
      </c>
    </row>
    <row r="276" spans="1:26" ht="17.100000000000001" customHeight="1" x14ac:dyDescent="0.2">
      <c r="A276" s="66">
        <v>271</v>
      </c>
      <c r="B276" s="100"/>
      <c r="C276" s="67"/>
      <c r="D276" s="96"/>
      <c r="E276" s="68"/>
      <c r="F276" s="68"/>
      <c r="G276" s="70">
        <f t="shared" si="8"/>
        <v>0</v>
      </c>
      <c r="H276" s="68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69"/>
      <c r="Y276" s="157"/>
      <c r="Z276" s="166">
        <f t="shared" si="9"/>
        <v>0</v>
      </c>
    </row>
    <row r="277" spans="1:26" ht="17.100000000000001" customHeight="1" x14ac:dyDescent="0.2">
      <c r="A277" s="66">
        <v>272</v>
      </c>
      <c r="B277" s="100"/>
      <c r="C277" s="67"/>
      <c r="D277" s="96"/>
      <c r="E277" s="68"/>
      <c r="F277" s="68"/>
      <c r="G277" s="70">
        <f t="shared" si="8"/>
        <v>0</v>
      </c>
      <c r="H277" s="68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69"/>
      <c r="Y277" s="157"/>
      <c r="Z277" s="166">
        <f t="shared" si="9"/>
        <v>0</v>
      </c>
    </row>
    <row r="278" spans="1:26" ht="17.100000000000001" customHeight="1" x14ac:dyDescent="0.2">
      <c r="A278" s="66">
        <v>273</v>
      </c>
      <c r="B278" s="100"/>
      <c r="C278" s="67"/>
      <c r="D278" s="96"/>
      <c r="E278" s="68"/>
      <c r="F278" s="68"/>
      <c r="G278" s="70">
        <f t="shared" si="8"/>
        <v>0</v>
      </c>
      <c r="H278" s="68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69"/>
      <c r="Y278" s="157"/>
      <c r="Z278" s="166">
        <f t="shared" si="9"/>
        <v>0</v>
      </c>
    </row>
    <row r="279" spans="1:26" ht="17.100000000000001" customHeight="1" x14ac:dyDescent="0.2">
      <c r="A279" s="66">
        <v>274</v>
      </c>
      <c r="B279" s="100"/>
      <c r="C279" s="67"/>
      <c r="D279" s="96"/>
      <c r="E279" s="68"/>
      <c r="F279" s="68"/>
      <c r="G279" s="70">
        <f t="shared" si="8"/>
        <v>0</v>
      </c>
      <c r="H279" s="68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69"/>
      <c r="Y279" s="157"/>
      <c r="Z279" s="166">
        <f t="shared" si="9"/>
        <v>0</v>
      </c>
    </row>
    <row r="280" spans="1:26" ht="17.100000000000001" customHeight="1" x14ac:dyDescent="0.2">
      <c r="A280" s="66">
        <v>275</v>
      </c>
      <c r="B280" s="100"/>
      <c r="C280" s="67"/>
      <c r="D280" s="96"/>
      <c r="E280" s="68"/>
      <c r="F280" s="68"/>
      <c r="G280" s="70">
        <f t="shared" si="8"/>
        <v>0</v>
      </c>
      <c r="H280" s="68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69"/>
      <c r="Y280" s="157"/>
      <c r="Z280" s="166">
        <f t="shared" si="9"/>
        <v>0</v>
      </c>
    </row>
    <row r="281" spans="1:26" ht="17.100000000000001" customHeight="1" x14ac:dyDescent="0.2">
      <c r="A281" s="66">
        <v>276</v>
      </c>
      <c r="B281" s="100"/>
      <c r="C281" s="67"/>
      <c r="D281" s="96"/>
      <c r="E281" s="68"/>
      <c r="F281" s="68"/>
      <c r="G281" s="70">
        <f t="shared" si="8"/>
        <v>0</v>
      </c>
      <c r="H281" s="68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69"/>
      <c r="Y281" s="157"/>
      <c r="Z281" s="166">
        <f t="shared" si="9"/>
        <v>0</v>
      </c>
    </row>
    <row r="282" spans="1:26" ht="17.100000000000001" customHeight="1" x14ac:dyDescent="0.2">
      <c r="A282" s="66">
        <v>277</v>
      </c>
      <c r="B282" s="100"/>
      <c r="C282" s="67"/>
      <c r="D282" s="96"/>
      <c r="E282" s="68"/>
      <c r="F282" s="68"/>
      <c r="G282" s="70">
        <f t="shared" si="8"/>
        <v>0</v>
      </c>
      <c r="H282" s="68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69"/>
      <c r="Y282" s="157"/>
      <c r="Z282" s="166">
        <f t="shared" si="9"/>
        <v>0</v>
      </c>
    </row>
    <row r="283" spans="1:26" ht="17.100000000000001" customHeight="1" x14ac:dyDescent="0.2">
      <c r="A283" s="66">
        <v>278</v>
      </c>
      <c r="B283" s="100"/>
      <c r="C283" s="67"/>
      <c r="D283" s="96"/>
      <c r="E283" s="68"/>
      <c r="F283" s="68"/>
      <c r="G283" s="70">
        <f t="shared" si="8"/>
        <v>0</v>
      </c>
      <c r="H283" s="68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69"/>
      <c r="Y283" s="157"/>
      <c r="Z283" s="166">
        <f t="shared" si="9"/>
        <v>0</v>
      </c>
    </row>
    <row r="284" spans="1:26" ht="17.100000000000001" customHeight="1" x14ac:dyDescent="0.2">
      <c r="A284" s="66">
        <v>279</v>
      </c>
      <c r="B284" s="100"/>
      <c r="C284" s="67"/>
      <c r="D284" s="96"/>
      <c r="E284" s="68"/>
      <c r="F284" s="68"/>
      <c r="G284" s="70">
        <f t="shared" si="8"/>
        <v>0</v>
      </c>
      <c r="H284" s="68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69"/>
      <c r="Y284" s="157"/>
      <c r="Z284" s="166">
        <f t="shared" si="9"/>
        <v>0</v>
      </c>
    </row>
    <row r="285" spans="1:26" ht="17.100000000000001" customHeight="1" x14ac:dyDescent="0.2">
      <c r="A285" s="66">
        <v>280</v>
      </c>
      <c r="B285" s="100"/>
      <c r="C285" s="67"/>
      <c r="D285" s="96"/>
      <c r="E285" s="68"/>
      <c r="F285" s="68"/>
      <c r="G285" s="70">
        <f t="shared" si="8"/>
        <v>0</v>
      </c>
      <c r="H285" s="68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69"/>
      <c r="Y285" s="157"/>
      <c r="Z285" s="166">
        <f t="shared" si="9"/>
        <v>0</v>
      </c>
    </row>
    <row r="286" spans="1:26" ht="17.100000000000001" customHeight="1" x14ac:dyDescent="0.2">
      <c r="A286" s="66">
        <v>281</v>
      </c>
      <c r="B286" s="100"/>
      <c r="C286" s="67"/>
      <c r="D286" s="96"/>
      <c r="E286" s="68"/>
      <c r="F286" s="68"/>
      <c r="G286" s="70">
        <f t="shared" si="8"/>
        <v>0</v>
      </c>
      <c r="H286" s="68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69"/>
      <c r="Y286" s="157"/>
      <c r="Z286" s="166">
        <f t="shared" si="9"/>
        <v>0</v>
      </c>
    </row>
    <row r="287" spans="1:26" ht="17.100000000000001" customHeight="1" x14ac:dyDescent="0.2">
      <c r="A287" s="66">
        <v>282</v>
      </c>
      <c r="B287" s="100"/>
      <c r="C287" s="67"/>
      <c r="D287" s="96"/>
      <c r="E287" s="68"/>
      <c r="F287" s="68"/>
      <c r="G287" s="70">
        <f t="shared" si="8"/>
        <v>0</v>
      </c>
      <c r="H287" s="68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69"/>
      <c r="Y287" s="157"/>
      <c r="Z287" s="166">
        <f t="shared" si="9"/>
        <v>0</v>
      </c>
    </row>
    <row r="288" spans="1:26" ht="17.100000000000001" customHeight="1" x14ac:dyDescent="0.2">
      <c r="A288" s="66">
        <v>283</v>
      </c>
      <c r="B288" s="100"/>
      <c r="C288" s="67"/>
      <c r="D288" s="96"/>
      <c r="E288" s="68"/>
      <c r="F288" s="68"/>
      <c r="G288" s="70">
        <f t="shared" si="8"/>
        <v>0</v>
      </c>
      <c r="H288" s="68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69"/>
      <c r="Y288" s="157"/>
      <c r="Z288" s="166">
        <f t="shared" si="9"/>
        <v>0</v>
      </c>
    </row>
    <row r="289" spans="1:26" ht="17.100000000000001" customHeight="1" x14ac:dyDescent="0.2">
      <c r="A289" s="66">
        <v>284</v>
      </c>
      <c r="B289" s="100"/>
      <c r="C289" s="67"/>
      <c r="D289" s="96"/>
      <c r="E289" s="68"/>
      <c r="F289" s="68"/>
      <c r="G289" s="70">
        <f t="shared" si="8"/>
        <v>0</v>
      </c>
      <c r="H289" s="68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69"/>
      <c r="Y289" s="157"/>
      <c r="Z289" s="166">
        <f t="shared" si="9"/>
        <v>0</v>
      </c>
    </row>
    <row r="290" spans="1:26" ht="17.100000000000001" customHeight="1" x14ac:dyDescent="0.2">
      <c r="A290" s="66">
        <v>285</v>
      </c>
      <c r="B290" s="100"/>
      <c r="C290" s="67"/>
      <c r="D290" s="96"/>
      <c r="E290" s="68"/>
      <c r="F290" s="68"/>
      <c r="G290" s="70">
        <f t="shared" si="8"/>
        <v>0</v>
      </c>
      <c r="H290" s="68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69"/>
      <c r="Y290" s="157"/>
      <c r="Z290" s="166">
        <f t="shared" si="9"/>
        <v>0</v>
      </c>
    </row>
    <row r="291" spans="1:26" ht="17.100000000000001" customHeight="1" x14ac:dyDescent="0.2">
      <c r="A291" s="66">
        <v>286</v>
      </c>
      <c r="B291" s="100"/>
      <c r="C291" s="67"/>
      <c r="D291" s="96"/>
      <c r="E291" s="68"/>
      <c r="F291" s="68"/>
      <c r="G291" s="70">
        <f t="shared" si="8"/>
        <v>0</v>
      </c>
      <c r="H291" s="68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69"/>
      <c r="Y291" s="157"/>
      <c r="Z291" s="166">
        <f t="shared" si="9"/>
        <v>0</v>
      </c>
    </row>
    <row r="292" spans="1:26" ht="17.100000000000001" customHeight="1" x14ac:dyDescent="0.2">
      <c r="A292" s="66">
        <v>287</v>
      </c>
      <c r="B292" s="100"/>
      <c r="C292" s="67"/>
      <c r="D292" s="96"/>
      <c r="E292" s="68"/>
      <c r="F292" s="68"/>
      <c r="G292" s="70">
        <f t="shared" si="8"/>
        <v>0</v>
      </c>
      <c r="H292" s="68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69"/>
      <c r="Y292" s="157"/>
      <c r="Z292" s="166">
        <f t="shared" si="9"/>
        <v>0</v>
      </c>
    </row>
    <row r="293" spans="1:26" ht="17.100000000000001" customHeight="1" x14ac:dyDescent="0.2">
      <c r="A293" s="66">
        <v>288</v>
      </c>
      <c r="B293" s="100"/>
      <c r="C293" s="67"/>
      <c r="D293" s="96"/>
      <c r="E293" s="68"/>
      <c r="F293" s="68"/>
      <c r="G293" s="70">
        <f t="shared" si="8"/>
        <v>0</v>
      </c>
      <c r="H293" s="68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69"/>
      <c r="Y293" s="157"/>
      <c r="Z293" s="166">
        <f t="shared" si="9"/>
        <v>0</v>
      </c>
    </row>
    <row r="294" spans="1:26" ht="17.100000000000001" customHeight="1" x14ac:dyDescent="0.2">
      <c r="A294" s="66">
        <v>289</v>
      </c>
      <c r="B294" s="100"/>
      <c r="C294" s="67"/>
      <c r="D294" s="96"/>
      <c r="E294" s="68"/>
      <c r="F294" s="68"/>
      <c r="G294" s="70">
        <f t="shared" si="8"/>
        <v>0</v>
      </c>
      <c r="H294" s="68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69"/>
      <c r="Y294" s="157"/>
      <c r="Z294" s="166">
        <f t="shared" si="9"/>
        <v>0</v>
      </c>
    </row>
    <row r="295" spans="1:26" ht="17.100000000000001" customHeight="1" x14ac:dyDescent="0.2">
      <c r="A295" s="66">
        <v>290</v>
      </c>
      <c r="B295" s="100"/>
      <c r="C295" s="67"/>
      <c r="D295" s="96"/>
      <c r="E295" s="68"/>
      <c r="F295" s="68"/>
      <c r="G295" s="70">
        <f t="shared" si="8"/>
        <v>0</v>
      </c>
      <c r="H295" s="68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69"/>
      <c r="Y295" s="157"/>
      <c r="Z295" s="166">
        <f t="shared" si="9"/>
        <v>0</v>
      </c>
    </row>
    <row r="296" spans="1:26" ht="17.100000000000001" customHeight="1" x14ac:dyDescent="0.2">
      <c r="A296" s="66">
        <v>291</v>
      </c>
      <c r="B296" s="100"/>
      <c r="C296" s="67"/>
      <c r="D296" s="96"/>
      <c r="E296" s="68"/>
      <c r="F296" s="68"/>
      <c r="G296" s="70">
        <f t="shared" si="8"/>
        <v>0</v>
      </c>
      <c r="H296" s="68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69"/>
      <c r="Y296" s="157"/>
      <c r="Z296" s="166">
        <f t="shared" si="9"/>
        <v>0</v>
      </c>
    </row>
    <row r="297" spans="1:26" ht="17.100000000000001" customHeight="1" x14ac:dyDescent="0.2">
      <c r="A297" s="66">
        <v>292</v>
      </c>
      <c r="B297" s="100"/>
      <c r="C297" s="67"/>
      <c r="D297" s="96"/>
      <c r="E297" s="68"/>
      <c r="F297" s="68"/>
      <c r="G297" s="70">
        <f t="shared" si="8"/>
        <v>0</v>
      </c>
      <c r="H297" s="68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69"/>
      <c r="Y297" s="157"/>
      <c r="Z297" s="166">
        <f t="shared" si="9"/>
        <v>0</v>
      </c>
    </row>
    <row r="298" spans="1:26" ht="17.100000000000001" customHeight="1" x14ac:dyDescent="0.2">
      <c r="A298" s="66">
        <v>293</v>
      </c>
      <c r="B298" s="100"/>
      <c r="C298" s="67"/>
      <c r="D298" s="96"/>
      <c r="E298" s="68"/>
      <c r="F298" s="68"/>
      <c r="G298" s="70">
        <f t="shared" si="8"/>
        <v>0</v>
      </c>
      <c r="H298" s="68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69"/>
      <c r="Y298" s="157"/>
      <c r="Z298" s="166">
        <f t="shared" si="9"/>
        <v>0</v>
      </c>
    </row>
    <row r="299" spans="1:26" ht="17.100000000000001" customHeight="1" x14ac:dyDescent="0.2">
      <c r="A299" s="66">
        <v>294</v>
      </c>
      <c r="B299" s="100"/>
      <c r="C299" s="67"/>
      <c r="D299" s="96"/>
      <c r="E299" s="68"/>
      <c r="F299" s="68"/>
      <c r="G299" s="70">
        <f t="shared" si="8"/>
        <v>0</v>
      </c>
      <c r="H299" s="68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69"/>
      <c r="Y299" s="157"/>
      <c r="Z299" s="166">
        <f t="shared" si="9"/>
        <v>0</v>
      </c>
    </row>
    <row r="300" spans="1:26" ht="17.100000000000001" customHeight="1" x14ac:dyDescent="0.2">
      <c r="A300" s="66">
        <v>295</v>
      </c>
      <c r="B300" s="100"/>
      <c r="C300" s="67"/>
      <c r="D300" s="96"/>
      <c r="E300" s="68"/>
      <c r="F300" s="68"/>
      <c r="G300" s="70">
        <f t="shared" si="8"/>
        <v>0</v>
      </c>
      <c r="H300" s="68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69"/>
      <c r="Y300" s="157"/>
      <c r="Z300" s="166">
        <f t="shared" si="9"/>
        <v>0</v>
      </c>
    </row>
    <row r="301" spans="1:26" ht="17.100000000000001" customHeight="1" x14ac:dyDescent="0.2">
      <c r="A301" s="66">
        <v>296</v>
      </c>
      <c r="B301" s="100"/>
      <c r="C301" s="67"/>
      <c r="D301" s="96"/>
      <c r="E301" s="68"/>
      <c r="F301" s="68"/>
      <c r="G301" s="70">
        <f t="shared" si="8"/>
        <v>0</v>
      </c>
      <c r="H301" s="68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69"/>
      <c r="Y301" s="157"/>
      <c r="Z301" s="166">
        <f t="shared" si="9"/>
        <v>0</v>
      </c>
    </row>
    <row r="302" spans="1:26" ht="17.100000000000001" customHeight="1" x14ac:dyDescent="0.2">
      <c r="A302" s="66">
        <v>297</v>
      </c>
      <c r="B302" s="100"/>
      <c r="C302" s="67"/>
      <c r="D302" s="96"/>
      <c r="E302" s="68"/>
      <c r="F302" s="68"/>
      <c r="G302" s="70">
        <f t="shared" si="8"/>
        <v>0</v>
      </c>
      <c r="H302" s="68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69"/>
      <c r="Y302" s="157"/>
      <c r="Z302" s="166">
        <f t="shared" si="9"/>
        <v>0</v>
      </c>
    </row>
    <row r="303" spans="1:26" ht="17.100000000000001" customHeight="1" x14ac:dyDescent="0.2">
      <c r="A303" s="66">
        <v>298</v>
      </c>
      <c r="B303" s="100"/>
      <c r="C303" s="67"/>
      <c r="D303" s="96"/>
      <c r="E303" s="68"/>
      <c r="F303" s="68"/>
      <c r="G303" s="70">
        <f t="shared" si="8"/>
        <v>0</v>
      </c>
      <c r="H303" s="68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69"/>
      <c r="Y303" s="157"/>
      <c r="Z303" s="166">
        <f t="shared" si="9"/>
        <v>0</v>
      </c>
    </row>
    <row r="304" spans="1:26" ht="17.100000000000001" customHeight="1" x14ac:dyDescent="0.2">
      <c r="A304" s="66">
        <v>299</v>
      </c>
      <c r="B304" s="100"/>
      <c r="C304" s="67"/>
      <c r="D304" s="96"/>
      <c r="E304" s="68"/>
      <c r="F304" s="68"/>
      <c r="G304" s="70">
        <f t="shared" si="8"/>
        <v>0</v>
      </c>
      <c r="H304" s="68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69"/>
      <c r="Y304" s="157"/>
      <c r="Z304" s="166">
        <f t="shared" si="9"/>
        <v>0</v>
      </c>
    </row>
    <row r="305" spans="1:26" ht="17.100000000000001" customHeight="1" x14ac:dyDescent="0.2">
      <c r="A305" s="66">
        <v>300</v>
      </c>
      <c r="B305" s="100"/>
      <c r="C305" s="67"/>
      <c r="D305" s="96"/>
      <c r="E305" s="68"/>
      <c r="F305" s="68"/>
      <c r="G305" s="70">
        <f t="shared" si="8"/>
        <v>0</v>
      </c>
      <c r="H305" s="68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69"/>
      <c r="Y305" s="157"/>
      <c r="Z305" s="166">
        <f t="shared" si="9"/>
        <v>0</v>
      </c>
    </row>
    <row r="306" spans="1:26" ht="17.100000000000001" customHeight="1" x14ac:dyDescent="0.2">
      <c r="A306" s="66">
        <v>301</v>
      </c>
      <c r="B306" s="100"/>
      <c r="C306" s="67"/>
      <c r="D306" s="96"/>
      <c r="E306" s="68"/>
      <c r="F306" s="68"/>
      <c r="G306" s="70">
        <f t="shared" si="8"/>
        <v>0</v>
      </c>
      <c r="H306" s="68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69"/>
      <c r="Y306" s="157"/>
      <c r="Z306" s="166">
        <f t="shared" si="9"/>
        <v>0</v>
      </c>
    </row>
    <row r="307" spans="1:26" ht="17.100000000000001" customHeight="1" x14ac:dyDescent="0.2">
      <c r="A307" s="66">
        <v>302</v>
      </c>
      <c r="B307" s="100"/>
      <c r="C307" s="67"/>
      <c r="D307" s="96"/>
      <c r="E307" s="68"/>
      <c r="F307" s="68"/>
      <c r="G307" s="70">
        <f t="shared" si="8"/>
        <v>0</v>
      </c>
      <c r="H307" s="68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69"/>
      <c r="Y307" s="157"/>
      <c r="Z307" s="166">
        <f t="shared" si="9"/>
        <v>0</v>
      </c>
    </row>
    <row r="308" spans="1:26" ht="17.100000000000001" customHeight="1" x14ac:dyDescent="0.2">
      <c r="A308" s="66">
        <v>303</v>
      </c>
      <c r="B308" s="100"/>
      <c r="C308" s="67"/>
      <c r="D308" s="96"/>
      <c r="E308" s="68"/>
      <c r="F308" s="68"/>
      <c r="G308" s="70">
        <f t="shared" si="8"/>
        <v>0</v>
      </c>
      <c r="H308" s="68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69"/>
      <c r="Y308" s="157"/>
      <c r="Z308" s="166">
        <f t="shared" si="9"/>
        <v>0</v>
      </c>
    </row>
    <row r="309" spans="1:26" ht="17.100000000000001" customHeight="1" x14ac:dyDescent="0.2">
      <c r="A309" s="66">
        <v>304</v>
      </c>
      <c r="B309" s="100"/>
      <c r="C309" s="67"/>
      <c r="D309" s="96"/>
      <c r="E309" s="68"/>
      <c r="F309" s="68"/>
      <c r="G309" s="70">
        <f t="shared" si="8"/>
        <v>0</v>
      </c>
      <c r="H309" s="68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69"/>
      <c r="Y309" s="157"/>
      <c r="Z309" s="166">
        <f t="shared" si="9"/>
        <v>0</v>
      </c>
    </row>
    <row r="310" spans="1:26" ht="17.100000000000001" customHeight="1" x14ac:dyDescent="0.2">
      <c r="A310" s="66">
        <v>305</v>
      </c>
      <c r="B310" s="100"/>
      <c r="C310" s="67"/>
      <c r="D310" s="96"/>
      <c r="E310" s="68"/>
      <c r="F310" s="68"/>
      <c r="G310" s="70">
        <f t="shared" si="8"/>
        <v>0</v>
      </c>
      <c r="H310" s="68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69"/>
      <c r="Y310" s="157"/>
      <c r="Z310" s="166">
        <f t="shared" si="9"/>
        <v>0</v>
      </c>
    </row>
    <row r="311" spans="1:26" ht="17.100000000000001" customHeight="1" x14ac:dyDescent="0.2">
      <c r="A311" s="66">
        <v>306</v>
      </c>
      <c r="B311" s="100"/>
      <c r="C311" s="67"/>
      <c r="D311" s="96"/>
      <c r="E311" s="68"/>
      <c r="F311" s="68"/>
      <c r="G311" s="70">
        <f t="shared" si="8"/>
        <v>0</v>
      </c>
      <c r="H311" s="68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69"/>
      <c r="Y311" s="157"/>
      <c r="Z311" s="166">
        <f t="shared" si="9"/>
        <v>0</v>
      </c>
    </row>
    <row r="312" spans="1:26" ht="17.100000000000001" customHeight="1" x14ac:dyDescent="0.2">
      <c r="A312" s="66">
        <v>307</v>
      </c>
      <c r="B312" s="100"/>
      <c r="C312" s="67"/>
      <c r="D312" s="96"/>
      <c r="E312" s="68"/>
      <c r="F312" s="68"/>
      <c r="G312" s="70">
        <f t="shared" si="8"/>
        <v>0</v>
      </c>
      <c r="H312" s="68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69"/>
      <c r="Y312" s="157"/>
      <c r="Z312" s="166">
        <f t="shared" si="9"/>
        <v>0</v>
      </c>
    </row>
    <row r="313" spans="1:26" ht="17.100000000000001" customHeight="1" x14ac:dyDescent="0.2">
      <c r="A313" s="66">
        <v>308</v>
      </c>
      <c r="B313" s="100"/>
      <c r="C313" s="67"/>
      <c r="D313" s="96"/>
      <c r="E313" s="68"/>
      <c r="F313" s="68"/>
      <c r="G313" s="70">
        <f t="shared" si="8"/>
        <v>0</v>
      </c>
      <c r="H313" s="68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69"/>
      <c r="Y313" s="157"/>
      <c r="Z313" s="166">
        <f t="shared" si="9"/>
        <v>0</v>
      </c>
    </row>
    <row r="314" spans="1:26" ht="17.100000000000001" customHeight="1" x14ac:dyDescent="0.2">
      <c r="A314" s="66">
        <v>309</v>
      </c>
      <c r="B314" s="100"/>
      <c r="C314" s="67"/>
      <c r="D314" s="96"/>
      <c r="E314" s="68"/>
      <c r="F314" s="68"/>
      <c r="G314" s="70">
        <f t="shared" si="8"/>
        <v>0</v>
      </c>
      <c r="H314" s="68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69"/>
      <c r="Y314" s="157"/>
      <c r="Z314" s="166">
        <f t="shared" si="9"/>
        <v>0</v>
      </c>
    </row>
    <row r="315" spans="1:26" ht="17.100000000000001" customHeight="1" x14ac:dyDescent="0.2">
      <c r="A315" s="66">
        <v>310</v>
      </c>
      <c r="B315" s="100"/>
      <c r="C315" s="67"/>
      <c r="D315" s="96"/>
      <c r="E315" s="68"/>
      <c r="F315" s="68"/>
      <c r="G315" s="70">
        <f t="shared" si="8"/>
        <v>0</v>
      </c>
      <c r="H315" s="68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69"/>
      <c r="Y315" s="157"/>
      <c r="Z315" s="166">
        <f t="shared" si="9"/>
        <v>0</v>
      </c>
    </row>
    <row r="316" spans="1:26" ht="17.100000000000001" customHeight="1" x14ac:dyDescent="0.2">
      <c r="A316" s="66">
        <v>311</v>
      </c>
      <c r="B316" s="100"/>
      <c r="C316" s="67"/>
      <c r="D316" s="96"/>
      <c r="E316" s="68"/>
      <c r="F316" s="68"/>
      <c r="G316" s="70">
        <f t="shared" si="8"/>
        <v>0</v>
      </c>
      <c r="H316" s="68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69"/>
      <c r="Y316" s="157"/>
      <c r="Z316" s="166">
        <f t="shared" si="9"/>
        <v>0</v>
      </c>
    </row>
    <row r="317" spans="1:26" ht="17.100000000000001" customHeight="1" x14ac:dyDescent="0.2">
      <c r="A317" s="66">
        <v>312</v>
      </c>
      <c r="B317" s="100"/>
      <c r="C317" s="67"/>
      <c r="D317" s="96"/>
      <c r="E317" s="68"/>
      <c r="F317" s="68"/>
      <c r="G317" s="70">
        <f t="shared" si="8"/>
        <v>0</v>
      </c>
      <c r="H317" s="68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69"/>
      <c r="Y317" s="157"/>
      <c r="Z317" s="166">
        <f t="shared" si="9"/>
        <v>0</v>
      </c>
    </row>
    <row r="318" spans="1:26" ht="17.100000000000001" customHeight="1" x14ac:dyDescent="0.2">
      <c r="A318" s="66">
        <v>313</v>
      </c>
      <c r="B318" s="100"/>
      <c r="C318" s="67"/>
      <c r="D318" s="96"/>
      <c r="E318" s="68"/>
      <c r="F318" s="68"/>
      <c r="G318" s="70">
        <f t="shared" si="8"/>
        <v>0</v>
      </c>
      <c r="H318" s="68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69"/>
      <c r="Y318" s="157"/>
      <c r="Z318" s="166">
        <f t="shared" si="9"/>
        <v>0</v>
      </c>
    </row>
    <row r="319" spans="1:26" ht="17.100000000000001" customHeight="1" x14ac:dyDescent="0.2">
      <c r="A319" s="66">
        <v>314</v>
      </c>
      <c r="B319" s="100"/>
      <c r="C319" s="67"/>
      <c r="D319" s="96"/>
      <c r="E319" s="68"/>
      <c r="F319" s="68"/>
      <c r="G319" s="70">
        <f t="shared" si="8"/>
        <v>0</v>
      </c>
      <c r="H319" s="68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69"/>
      <c r="Y319" s="157"/>
      <c r="Z319" s="166">
        <f t="shared" si="9"/>
        <v>0</v>
      </c>
    </row>
    <row r="320" spans="1:26" ht="17.100000000000001" customHeight="1" x14ac:dyDescent="0.2">
      <c r="A320" s="66">
        <v>315</v>
      </c>
      <c r="B320" s="100"/>
      <c r="C320" s="67"/>
      <c r="D320" s="96"/>
      <c r="E320" s="68"/>
      <c r="F320" s="68"/>
      <c r="G320" s="70">
        <f t="shared" si="8"/>
        <v>0</v>
      </c>
      <c r="H320" s="68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69"/>
      <c r="Y320" s="157"/>
      <c r="Z320" s="166">
        <f t="shared" si="9"/>
        <v>0</v>
      </c>
    </row>
    <row r="321" spans="1:26" ht="17.100000000000001" customHeight="1" x14ac:dyDescent="0.2">
      <c r="A321" s="66">
        <v>316</v>
      </c>
      <c r="B321" s="100"/>
      <c r="C321" s="67"/>
      <c r="D321" s="96"/>
      <c r="E321" s="68"/>
      <c r="F321" s="68"/>
      <c r="G321" s="70">
        <f t="shared" si="8"/>
        <v>0</v>
      </c>
      <c r="H321" s="68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69"/>
      <c r="Y321" s="157"/>
      <c r="Z321" s="166">
        <f t="shared" si="9"/>
        <v>0</v>
      </c>
    </row>
    <row r="322" spans="1:26" ht="17.100000000000001" customHeight="1" x14ac:dyDescent="0.2">
      <c r="A322" s="66">
        <v>317</v>
      </c>
      <c r="B322" s="100"/>
      <c r="C322" s="67"/>
      <c r="D322" s="96"/>
      <c r="E322" s="68"/>
      <c r="F322" s="68"/>
      <c r="G322" s="70">
        <f t="shared" si="8"/>
        <v>0</v>
      </c>
      <c r="H322" s="68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69"/>
      <c r="Y322" s="157"/>
      <c r="Z322" s="166">
        <f t="shared" si="9"/>
        <v>0</v>
      </c>
    </row>
    <row r="323" spans="1:26" ht="17.100000000000001" customHeight="1" x14ac:dyDescent="0.2">
      <c r="A323" s="66">
        <v>318</v>
      </c>
      <c r="B323" s="100"/>
      <c r="C323" s="67"/>
      <c r="D323" s="96"/>
      <c r="E323" s="68"/>
      <c r="F323" s="68"/>
      <c r="G323" s="70">
        <f t="shared" si="8"/>
        <v>0</v>
      </c>
      <c r="H323" s="68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69"/>
      <c r="Y323" s="157"/>
      <c r="Z323" s="166">
        <f t="shared" si="9"/>
        <v>0</v>
      </c>
    </row>
    <row r="324" spans="1:26" ht="17.100000000000001" customHeight="1" x14ac:dyDescent="0.2">
      <c r="A324" s="66">
        <v>319</v>
      </c>
      <c r="B324" s="100"/>
      <c r="C324" s="67"/>
      <c r="D324" s="96"/>
      <c r="E324" s="68"/>
      <c r="F324" s="68"/>
      <c r="G324" s="70">
        <f t="shared" si="8"/>
        <v>0</v>
      </c>
      <c r="H324" s="68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69"/>
      <c r="Y324" s="157"/>
      <c r="Z324" s="166">
        <f t="shared" si="9"/>
        <v>0</v>
      </c>
    </row>
    <row r="325" spans="1:26" ht="17.100000000000001" customHeight="1" x14ac:dyDescent="0.2">
      <c r="A325" s="66">
        <v>320</v>
      </c>
      <c r="B325" s="100"/>
      <c r="C325" s="67"/>
      <c r="D325" s="96"/>
      <c r="E325" s="68"/>
      <c r="F325" s="68"/>
      <c r="G325" s="70">
        <f t="shared" ref="G325:G388" si="10">E325-F325</f>
        <v>0</v>
      </c>
      <c r="H325" s="68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69"/>
      <c r="Y325" s="157"/>
      <c r="Z325" s="166">
        <f t="shared" si="9"/>
        <v>0</v>
      </c>
    </row>
    <row r="326" spans="1:26" ht="17.100000000000001" customHeight="1" x14ac:dyDescent="0.2">
      <c r="A326" s="66">
        <v>321</v>
      </c>
      <c r="B326" s="100"/>
      <c r="C326" s="67"/>
      <c r="D326" s="96"/>
      <c r="E326" s="68"/>
      <c r="F326" s="68"/>
      <c r="G326" s="70">
        <f t="shared" si="10"/>
        <v>0</v>
      </c>
      <c r="H326" s="68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69"/>
      <c r="Y326" s="157"/>
      <c r="Z326" s="166">
        <f t="shared" ref="Z326:Z389" si="11">E326-Y326</f>
        <v>0</v>
      </c>
    </row>
    <row r="327" spans="1:26" ht="17.100000000000001" customHeight="1" x14ac:dyDescent="0.2">
      <c r="A327" s="66">
        <v>322</v>
      </c>
      <c r="B327" s="100"/>
      <c r="C327" s="67"/>
      <c r="D327" s="96"/>
      <c r="E327" s="68"/>
      <c r="F327" s="68"/>
      <c r="G327" s="70">
        <f t="shared" si="10"/>
        <v>0</v>
      </c>
      <c r="H327" s="68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69"/>
      <c r="Y327" s="157"/>
      <c r="Z327" s="166">
        <f t="shared" si="11"/>
        <v>0</v>
      </c>
    </row>
    <row r="328" spans="1:26" ht="17.100000000000001" customHeight="1" x14ac:dyDescent="0.2">
      <c r="A328" s="66">
        <v>323</v>
      </c>
      <c r="B328" s="100"/>
      <c r="C328" s="67"/>
      <c r="D328" s="96"/>
      <c r="E328" s="68"/>
      <c r="F328" s="68"/>
      <c r="G328" s="70">
        <f t="shared" si="10"/>
        <v>0</v>
      </c>
      <c r="H328" s="68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69"/>
      <c r="Y328" s="157"/>
      <c r="Z328" s="166">
        <f t="shared" si="11"/>
        <v>0</v>
      </c>
    </row>
    <row r="329" spans="1:26" ht="17.100000000000001" customHeight="1" x14ac:dyDescent="0.2">
      <c r="A329" s="66">
        <v>324</v>
      </c>
      <c r="B329" s="100"/>
      <c r="C329" s="67"/>
      <c r="D329" s="96"/>
      <c r="E329" s="68"/>
      <c r="F329" s="68"/>
      <c r="G329" s="70">
        <f t="shared" si="10"/>
        <v>0</v>
      </c>
      <c r="H329" s="68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69"/>
      <c r="Y329" s="157"/>
      <c r="Z329" s="166">
        <f t="shared" si="11"/>
        <v>0</v>
      </c>
    </row>
    <row r="330" spans="1:26" ht="17.100000000000001" customHeight="1" x14ac:dyDescent="0.2">
      <c r="A330" s="66">
        <v>325</v>
      </c>
      <c r="B330" s="100"/>
      <c r="C330" s="67"/>
      <c r="D330" s="96"/>
      <c r="E330" s="68"/>
      <c r="F330" s="68"/>
      <c r="G330" s="70">
        <f t="shared" si="10"/>
        <v>0</v>
      </c>
      <c r="H330" s="68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69"/>
      <c r="Y330" s="157"/>
      <c r="Z330" s="166">
        <f t="shared" si="11"/>
        <v>0</v>
      </c>
    </row>
    <row r="331" spans="1:26" ht="17.100000000000001" customHeight="1" x14ac:dyDescent="0.2">
      <c r="A331" s="66">
        <v>326</v>
      </c>
      <c r="B331" s="100"/>
      <c r="C331" s="67"/>
      <c r="D331" s="96"/>
      <c r="E331" s="68"/>
      <c r="F331" s="68"/>
      <c r="G331" s="70">
        <f t="shared" si="10"/>
        <v>0</v>
      </c>
      <c r="H331" s="68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69"/>
      <c r="Y331" s="157"/>
      <c r="Z331" s="166">
        <f t="shared" si="11"/>
        <v>0</v>
      </c>
    </row>
    <row r="332" spans="1:26" ht="17.100000000000001" customHeight="1" x14ac:dyDescent="0.2">
      <c r="A332" s="66">
        <v>327</v>
      </c>
      <c r="B332" s="100"/>
      <c r="C332" s="67"/>
      <c r="D332" s="96"/>
      <c r="E332" s="68"/>
      <c r="F332" s="68"/>
      <c r="G332" s="70">
        <f t="shared" si="10"/>
        <v>0</v>
      </c>
      <c r="H332" s="68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69"/>
      <c r="Y332" s="157"/>
      <c r="Z332" s="166">
        <f t="shared" si="11"/>
        <v>0</v>
      </c>
    </row>
    <row r="333" spans="1:26" ht="17.100000000000001" customHeight="1" x14ac:dyDescent="0.2">
      <c r="A333" s="66">
        <v>328</v>
      </c>
      <c r="B333" s="100"/>
      <c r="C333" s="67"/>
      <c r="D333" s="96"/>
      <c r="E333" s="68"/>
      <c r="F333" s="68"/>
      <c r="G333" s="70">
        <f t="shared" si="10"/>
        <v>0</v>
      </c>
      <c r="H333" s="68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69"/>
      <c r="Y333" s="157"/>
      <c r="Z333" s="166">
        <f t="shared" si="11"/>
        <v>0</v>
      </c>
    </row>
    <row r="334" spans="1:26" ht="17.100000000000001" customHeight="1" x14ac:dyDescent="0.2">
      <c r="A334" s="66">
        <v>329</v>
      </c>
      <c r="B334" s="100"/>
      <c r="C334" s="67"/>
      <c r="D334" s="96"/>
      <c r="E334" s="68"/>
      <c r="F334" s="68"/>
      <c r="G334" s="70">
        <f t="shared" si="10"/>
        <v>0</v>
      </c>
      <c r="H334" s="68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69"/>
      <c r="Y334" s="157"/>
      <c r="Z334" s="166">
        <f t="shared" si="11"/>
        <v>0</v>
      </c>
    </row>
    <row r="335" spans="1:26" ht="17.100000000000001" customHeight="1" x14ac:dyDescent="0.2">
      <c r="A335" s="66">
        <v>330</v>
      </c>
      <c r="B335" s="100"/>
      <c r="C335" s="67"/>
      <c r="D335" s="96"/>
      <c r="E335" s="68"/>
      <c r="F335" s="68"/>
      <c r="G335" s="70">
        <f t="shared" si="10"/>
        <v>0</v>
      </c>
      <c r="H335" s="68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69"/>
      <c r="Y335" s="157"/>
      <c r="Z335" s="166">
        <f t="shared" si="11"/>
        <v>0</v>
      </c>
    </row>
    <row r="336" spans="1:26" ht="17.100000000000001" customHeight="1" x14ac:dyDescent="0.2">
      <c r="A336" s="66">
        <v>331</v>
      </c>
      <c r="B336" s="100"/>
      <c r="C336" s="67"/>
      <c r="D336" s="96"/>
      <c r="E336" s="68"/>
      <c r="F336" s="68"/>
      <c r="G336" s="70">
        <f t="shared" si="10"/>
        <v>0</v>
      </c>
      <c r="H336" s="68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69"/>
      <c r="Y336" s="157"/>
      <c r="Z336" s="166">
        <f t="shared" si="11"/>
        <v>0</v>
      </c>
    </row>
    <row r="337" spans="1:26" ht="17.100000000000001" customHeight="1" x14ac:dyDescent="0.2">
      <c r="A337" s="66">
        <v>332</v>
      </c>
      <c r="B337" s="100"/>
      <c r="C337" s="67"/>
      <c r="D337" s="96"/>
      <c r="E337" s="68"/>
      <c r="F337" s="68"/>
      <c r="G337" s="70">
        <f t="shared" si="10"/>
        <v>0</v>
      </c>
      <c r="H337" s="68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69"/>
      <c r="Y337" s="157"/>
      <c r="Z337" s="166">
        <f t="shared" si="11"/>
        <v>0</v>
      </c>
    </row>
    <row r="338" spans="1:26" ht="17.100000000000001" customHeight="1" x14ac:dyDescent="0.2">
      <c r="A338" s="66">
        <v>333</v>
      </c>
      <c r="B338" s="100"/>
      <c r="C338" s="67"/>
      <c r="D338" s="96"/>
      <c r="E338" s="68"/>
      <c r="F338" s="68"/>
      <c r="G338" s="70">
        <f t="shared" si="10"/>
        <v>0</v>
      </c>
      <c r="H338" s="68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69"/>
      <c r="Y338" s="157"/>
      <c r="Z338" s="166">
        <f t="shared" si="11"/>
        <v>0</v>
      </c>
    </row>
    <row r="339" spans="1:26" ht="17.100000000000001" customHeight="1" x14ac:dyDescent="0.2">
      <c r="A339" s="66">
        <v>334</v>
      </c>
      <c r="B339" s="100"/>
      <c r="C339" s="67"/>
      <c r="D339" s="96"/>
      <c r="E339" s="68"/>
      <c r="F339" s="68"/>
      <c r="G339" s="70">
        <f t="shared" si="10"/>
        <v>0</v>
      </c>
      <c r="H339" s="68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69"/>
      <c r="Y339" s="157"/>
      <c r="Z339" s="166">
        <f t="shared" si="11"/>
        <v>0</v>
      </c>
    </row>
    <row r="340" spans="1:26" ht="17.100000000000001" customHeight="1" x14ac:dyDescent="0.2">
      <c r="A340" s="66">
        <v>335</v>
      </c>
      <c r="B340" s="100"/>
      <c r="C340" s="67"/>
      <c r="D340" s="96"/>
      <c r="E340" s="68"/>
      <c r="F340" s="68"/>
      <c r="G340" s="70">
        <f t="shared" si="10"/>
        <v>0</v>
      </c>
      <c r="H340" s="68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69"/>
      <c r="Y340" s="157"/>
      <c r="Z340" s="166">
        <f t="shared" si="11"/>
        <v>0</v>
      </c>
    </row>
    <row r="341" spans="1:26" ht="17.100000000000001" customHeight="1" x14ac:dyDescent="0.2">
      <c r="A341" s="66">
        <v>336</v>
      </c>
      <c r="B341" s="100"/>
      <c r="C341" s="67"/>
      <c r="D341" s="96"/>
      <c r="E341" s="68"/>
      <c r="F341" s="68"/>
      <c r="G341" s="70">
        <f t="shared" si="10"/>
        <v>0</v>
      </c>
      <c r="H341" s="68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69"/>
      <c r="Y341" s="157"/>
      <c r="Z341" s="166">
        <f t="shared" si="11"/>
        <v>0</v>
      </c>
    </row>
    <row r="342" spans="1:26" ht="17.100000000000001" customHeight="1" x14ac:dyDescent="0.2">
      <c r="A342" s="66">
        <v>337</v>
      </c>
      <c r="B342" s="100"/>
      <c r="C342" s="67"/>
      <c r="D342" s="96"/>
      <c r="E342" s="68"/>
      <c r="F342" s="68"/>
      <c r="G342" s="70">
        <f t="shared" si="10"/>
        <v>0</v>
      </c>
      <c r="H342" s="68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69"/>
      <c r="Y342" s="157"/>
      <c r="Z342" s="166">
        <f t="shared" si="11"/>
        <v>0</v>
      </c>
    </row>
    <row r="343" spans="1:26" ht="17.100000000000001" customHeight="1" x14ac:dyDescent="0.2">
      <c r="A343" s="66">
        <v>338</v>
      </c>
      <c r="B343" s="100"/>
      <c r="C343" s="67"/>
      <c r="D343" s="96"/>
      <c r="E343" s="68"/>
      <c r="F343" s="68"/>
      <c r="G343" s="70">
        <f t="shared" si="10"/>
        <v>0</v>
      </c>
      <c r="H343" s="68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69"/>
      <c r="Y343" s="157"/>
      <c r="Z343" s="166">
        <f t="shared" si="11"/>
        <v>0</v>
      </c>
    </row>
    <row r="344" spans="1:26" ht="17.100000000000001" customHeight="1" x14ac:dyDescent="0.2">
      <c r="A344" s="66">
        <v>339</v>
      </c>
      <c r="B344" s="100"/>
      <c r="C344" s="67"/>
      <c r="D344" s="96"/>
      <c r="E344" s="68"/>
      <c r="F344" s="68"/>
      <c r="G344" s="70">
        <f t="shared" si="10"/>
        <v>0</v>
      </c>
      <c r="H344" s="68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69"/>
      <c r="Y344" s="157"/>
      <c r="Z344" s="166">
        <f t="shared" si="11"/>
        <v>0</v>
      </c>
    </row>
    <row r="345" spans="1:26" ht="17.100000000000001" customHeight="1" x14ac:dyDescent="0.2">
      <c r="A345" s="66">
        <v>340</v>
      </c>
      <c r="B345" s="100"/>
      <c r="C345" s="67"/>
      <c r="D345" s="96"/>
      <c r="E345" s="68"/>
      <c r="F345" s="68"/>
      <c r="G345" s="70">
        <f t="shared" si="10"/>
        <v>0</v>
      </c>
      <c r="H345" s="68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69"/>
      <c r="Y345" s="157"/>
      <c r="Z345" s="166">
        <f t="shared" si="11"/>
        <v>0</v>
      </c>
    </row>
    <row r="346" spans="1:26" ht="17.100000000000001" customHeight="1" x14ac:dyDescent="0.2">
      <c r="A346" s="66">
        <v>341</v>
      </c>
      <c r="B346" s="100"/>
      <c r="C346" s="67"/>
      <c r="D346" s="96"/>
      <c r="E346" s="68"/>
      <c r="F346" s="68"/>
      <c r="G346" s="70">
        <f t="shared" si="10"/>
        <v>0</v>
      </c>
      <c r="H346" s="68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69"/>
      <c r="Y346" s="157"/>
      <c r="Z346" s="166">
        <f t="shared" si="11"/>
        <v>0</v>
      </c>
    </row>
    <row r="347" spans="1:26" ht="17.100000000000001" customHeight="1" x14ac:dyDescent="0.2">
      <c r="A347" s="66">
        <v>342</v>
      </c>
      <c r="B347" s="100"/>
      <c r="C347" s="67"/>
      <c r="D347" s="96"/>
      <c r="E347" s="68"/>
      <c r="F347" s="68"/>
      <c r="G347" s="70">
        <f t="shared" si="10"/>
        <v>0</v>
      </c>
      <c r="H347" s="68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69"/>
      <c r="Y347" s="157"/>
      <c r="Z347" s="166">
        <f t="shared" si="11"/>
        <v>0</v>
      </c>
    </row>
    <row r="348" spans="1:26" ht="17.100000000000001" customHeight="1" x14ac:dyDescent="0.2">
      <c r="A348" s="66">
        <v>343</v>
      </c>
      <c r="B348" s="100"/>
      <c r="C348" s="67"/>
      <c r="D348" s="96"/>
      <c r="E348" s="68"/>
      <c r="F348" s="68"/>
      <c r="G348" s="70">
        <f t="shared" si="10"/>
        <v>0</v>
      </c>
      <c r="H348" s="68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69"/>
      <c r="Y348" s="157"/>
      <c r="Z348" s="166">
        <f t="shared" si="11"/>
        <v>0</v>
      </c>
    </row>
    <row r="349" spans="1:26" ht="17.100000000000001" customHeight="1" x14ac:dyDescent="0.2">
      <c r="A349" s="66">
        <v>344</v>
      </c>
      <c r="B349" s="100"/>
      <c r="C349" s="67"/>
      <c r="D349" s="96"/>
      <c r="E349" s="68"/>
      <c r="F349" s="68"/>
      <c r="G349" s="70">
        <f t="shared" si="10"/>
        <v>0</v>
      </c>
      <c r="H349" s="68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69"/>
      <c r="Y349" s="157"/>
      <c r="Z349" s="166">
        <f t="shared" si="11"/>
        <v>0</v>
      </c>
    </row>
    <row r="350" spans="1:26" ht="17.100000000000001" customHeight="1" x14ac:dyDescent="0.2">
      <c r="A350" s="66">
        <v>345</v>
      </c>
      <c r="B350" s="100"/>
      <c r="C350" s="67"/>
      <c r="D350" s="96"/>
      <c r="E350" s="68"/>
      <c r="F350" s="68"/>
      <c r="G350" s="70">
        <f t="shared" si="10"/>
        <v>0</v>
      </c>
      <c r="H350" s="68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69"/>
      <c r="Y350" s="157"/>
      <c r="Z350" s="166">
        <f t="shared" si="11"/>
        <v>0</v>
      </c>
    </row>
    <row r="351" spans="1:26" ht="17.100000000000001" customHeight="1" x14ac:dyDescent="0.2">
      <c r="A351" s="66">
        <v>346</v>
      </c>
      <c r="B351" s="100"/>
      <c r="C351" s="67"/>
      <c r="D351" s="96"/>
      <c r="E351" s="68"/>
      <c r="F351" s="68"/>
      <c r="G351" s="70">
        <f t="shared" si="10"/>
        <v>0</v>
      </c>
      <c r="H351" s="68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69"/>
      <c r="Y351" s="157"/>
      <c r="Z351" s="166">
        <f t="shared" si="11"/>
        <v>0</v>
      </c>
    </row>
    <row r="352" spans="1:26" ht="17.100000000000001" customHeight="1" x14ac:dyDescent="0.2">
      <c r="A352" s="66">
        <v>347</v>
      </c>
      <c r="B352" s="100"/>
      <c r="C352" s="67"/>
      <c r="D352" s="96"/>
      <c r="E352" s="68"/>
      <c r="F352" s="68"/>
      <c r="G352" s="70">
        <f t="shared" si="10"/>
        <v>0</v>
      </c>
      <c r="H352" s="68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69"/>
      <c r="Y352" s="157"/>
      <c r="Z352" s="166">
        <f t="shared" si="11"/>
        <v>0</v>
      </c>
    </row>
    <row r="353" spans="1:26" ht="17.100000000000001" customHeight="1" x14ac:dyDescent="0.2">
      <c r="A353" s="66">
        <v>348</v>
      </c>
      <c r="B353" s="100"/>
      <c r="C353" s="67"/>
      <c r="D353" s="96"/>
      <c r="E353" s="68"/>
      <c r="F353" s="68"/>
      <c r="G353" s="70">
        <f t="shared" si="10"/>
        <v>0</v>
      </c>
      <c r="H353" s="68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69"/>
      <c r="Y353" s="157"/>
      <c r="Z353" s="166">
        <f t="shared" si="11"/>
        <v>0</v>
      </c>
    </row>
    <row r="354" spans="1:26" ht="17.100000000000001" customHeight="1" x14ac:dyDescent="0.2">
      <c r="A354" s="66">
        <v>349</v>
      </c>
      <c r="B354" s="100"/>
      <c r="C354" s="67"/>
      <c r="D354" s="96"/>
      <c r="E354" s="68"/>
      <c r="F354" s="68"/>
      <c r="G354" s="70">
        <f t="shared" si="10"/>
        <v>0</v>
      </c>
      <c r="H354" s="68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69"/>
      <c r="Y354" s="157"/>
      <c r="Z354" s="166">
        <f t="shared" si="11"/>
        <v>0</v>
      </c>
    </row>
    <row r="355" spans="1:26" ht="17.100000000000001" customHeight="1" x14ac:dyDescent="0.2">
      <c r="A355" s="66">
        <v>350</v>
      </c>
      <c r="B355" s="100"/>
      <c r="C355" s="67"/>
      <c r="D355" s="96"/>
      <c r="E355" s="68"/>
      <c r="F355" s="68"/>
      <c r="G355" s="70">
        <f t="shared" si="10"/>
        <v>0</v>
      </c>
      <c r="H355" s="68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69"/>
      <c r="Y355" s="157"/>
      <c r="Z355" s="166">
        <f t="shared" si="11"/>
        <v>0</v>
      </c>
    </row>
    <row r="356" spans="1:26" ht="17.100000000000001" customHeight="1" x14ac:dyDescent="0.2">
      <c r="A356" s="66">
        <v>351</v>
      </c>
      <c r="B356" s="100"/>
      <c r="C356" s="67"/>
      <c r="D356" s="96"/>
      <c r="E356" s="68"/>
      <c r="F356" s="68"/>
      <c r="G356" s="70">
        <f t="shared" si="10"/>
        <v>0</v>
      </c>
      <c r="H356" s="68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69"/>
      <c r="Y356" s="157"/>
      <c r="Z356" s="166">
        <f t="shared" si="11"/>
        <v>0</v>
      </c>
    </row>
    <row r="357" spans="1:26" ht="17.100000000000001" customHeight="1" x14ac:dyDescent="0.2">
      <c r="A357" s="66">
        <v>352</v>
      </c>
      <c r="B357" s="100"/>
      <c r="C357" s="67"/>
      <c r="D357" s="96"/>
      <c r="E357" s="68"/>
      <c r="F357" s="68"/>
      <c r="G357" s="70">
        <f t="shared" si="10"/>
        <v>0</v>
      </c>
      <c r="H357" s="68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69"/>
      <c r="Y357" s="157"/>
      <c r="Z357" s="166">
        <f t="shared" si="11"/>
        <v>0</v>
      </c>
    </row>
    <row r="358" spans="1:26" ht="17.100000000000001" customHeight="1" x14ac:dyDescent="0.2">
      <c r="A358" s="66">
        <v>353</v>
      </c>
      <c r="B358" s="100"/>
      <c r="C358" s="67"/>
      <c r="D358" s="96"/>
      <c r="E358" s="68"/>
      <c r="F358" s="68"/>
      <c r="G358" s="70">
        <f t="shared" si="10"/>
        <v>0</v>
      </c>
      <c r="H358" s="68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69"/>
      <c r="Y358" s="157"/>
      <c r="Z358" s="166">
        <f t="shared" si="11"/>
        <v>0</v>
      </c>
    </row>
    <row r="359" spans="1:26" ht="17.100000000000001" customHeight="1" x14ac:dyDescent="0.2">
      <c r="A359" s="66">
        <v>354</v>
      </c>
      <c r="B359" s="100"/>
      <c r="C359" s="67"/>
      <c r="D359" s="96"/>
      <c r="E359" s="68"/>
      <c r="F359" s="68"/>
      <c r="G359" s="70">
        <f t="shared" si="10"/>
        <v>0</v>
      </c>
      <c r="H359" s="68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69"/>
      <c r="Y359" s="157"/>
      <c r="Z359" s="166">
        <f t="shared" si="11"/>
        <v>0</v>
      </c>
    </row>
    <row r="360" spans="1:26" ht="17.100000000000001" customHeight="1" x14ac:dyDescent="0.2">
      <c r="A360" s="66">
        <v>355</v>
      </c>
      <c r="B360" s="100"/>
      <c r="C360" s="67"/>
      <c r="D360" s="96"/>
      <c r="E360" s="68"/>
      <c r="F360" s="68"/>
      <c r="G360" s="70">
        <f t="shared" si="10"/>
        <v>0</v>
      </c>
      <c r="H360" s="68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69"/>
      <c r="Y360" s="157"/>
      <c r="Z360" s="166">
        <f t="shared" si="11"/>
        <v>0</v>
      </c>
    </row>
    <row r="361" spans="1:26" ht="17.100000000000001" customHeight="1" x14ac:dyDescent="0.2">
      <c r="A361" s="66">
        <v>356</v>
      </c>
      <c r="B361" s="100"/>
      <c r="C361" s="67"/>
      <c r="D361" s="96"/>
      <c r="E361" s="68"/>
      <c r="F361" s="68"/>
      <c r="G361" s="70">
        <f t="shared" si="10"/>
        <v>0</v>
      </c>
      <c r="H361" s="68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69"/>
      <c r="Y361" s="157"/>
      <c r="Z361" s="166">
        <f t="shared" si="11"/>
        <v>0</v>
      </c>
    </row>
    <row r="362" spans="1:26" ht="17.100000000000001" customHeight="1" x14ac:dyDescent="0.2">
      <c r="A362" s="66">
        <v>357</v>
      </c>
      <c r="B362" s="100"/>
      <c r="C362" s="67"/>
      <c r="D362" s="96"/>
      <c r="E362" s="68"/>
      <c r="F362" s="68"/>
      <c r="G362" s="70">
        <f t="shared" si="10"/>
        <v>0</v>
      </c>
      <c r="H362" s="68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69"/>
      <c r="Y362" s="157"/>
      <c r="Z362" s="166">
        <f t="shared" si="11"/>
        <v>0</v>
      </c>
    </row>
    <row r="363" spans="1:26" ht="17.100000000000001" customHeight="1" x14ac:dyDescent="0.2">
      <c r="A363" s="66">
        <v>358</v>
      </c>
      <c r="B363" s="100"/>
      <c r="C363" s="67"/>
      <c r="D363" s="96"/>
      <c r="E363" s="68"/>
      <c r="F363" s="68"/>
      <c r="G363" s="70">
        <f t="shared" si="10"/>
        <v>0</v>
      </c>
      <c r="H363" s="68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69"/>
      <c r="Y363" s="157"/>
      <c r="Z363" s="166">
        <f t="shared" si="11"/>
        <v>0</v>
      </c>
    </row>
    <row r="364" spans="1:26" ht="17.100000000000001" customHeight="1" x14ac:dyDescent="0.2">
      <c r="A364" s="66">
        <v>359</v>
      </c>
      <c r="B364" s="100"/>
      <c r="C364" s="67"/>
      <c r="D364" s="96"/>
      <c r="E364" s="68"/>
      <c r="F364" s="68"/>
      <c r="G364" s="70">
        <f t="shared" si="10"/>
        <v>0</v>
      </c>
      <c r="H364" s="68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69"/>
      <c r="Y364" s="157"/>
      <c r="Z364" s="166">
        <f t="shared" si="11"/>
        <v>0</v>
      </c>
    </row>
    <row r="365" spans="1:26" ht="17.100000000000001" customHeight="1" x14ac:dyDescent="0.2">
      <c r="A365" s="66">
        <v>360</v>
      </c>
      <c r="B365" s="100"/>
      <c r="C365" s="67"/>
      <c r="D365" s="96"/>
      <c r="E365" s="68"/>
      <c r="F365" s="68"/>
      <c r="G365" s="70">
        <f t="shared" si="10"/>
        <v>0</v>
      </c>
      <c r="H365" s="68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69"/>
      <c r="Y365" s="157"/>
      <c r="Z365" s="166">
        <f t="shared" si="11"/>
        <v>0</v>
      </c>
    </row>
    <row r="366" spans="1:26" ht="17.100000000000001" customHeight="1" x14ac:dyDescent="0.2">
      <c r="A366" s="66">
        <v>361</v>
      </c>
      <c r="B366" s="100"/>
      <c r="C366" s="67"/>
      <c r="D366" s="96"/>
      <c r="E366" s="68"/>
      <c r="F366" s="68"/>
      <c r="G366" s="70">
        <f t="shared" si="10"/>
        <v>0</v>
      </c>
      <c r="H366" s="68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69"/>
      <c r="Y366" s="157"/>
      <c r="Z366" s="166">
        <f t="shared" si="11"/>
        <v>0</v>
      </c>
    </row>
    <row r="367" spans="1:26" ht="17.100000000000001" customHeight="1" x14ac:dyDescent="0.2">
      <c r="A367" s="66">
        <v>362</v>
      </c>
      <c r="B367" s="100"/>
      <c r="C367" s="67"/>
      <c r="D367" s="96"/>
      <c r="E367" s="68"/>
      <c r="F367" s="68"/>
      <c r="G367" s="70">
        <f t="shared" si="10"/>
        <v>0</v>
      </c>
      <c r="H367" s="68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69"/>
      <c r="Y367" s="157"/>
      <c r="Z367" s="166">
        <f t="shared" si="11"/>
        <v>0</v>
      </c>
    </row>
    <row r="368" spans="1:26" ht="17.100000000000001" customHeight="1" x14ac:dyDescent="0.2">
      <c r="A368" s="66">
        <v>363</v>
      </c>
      <c r="B368" s="100"/>
      <c r="C368" s="67"/>
      <c r="D368" s="96"/>
      <c r="E368" s="68"/>
      <c r="F368" s="68"/>
      <c r="G368" s="70">
        <f t="shared" si="10"/>
        <v>0</v>
      </c>
      <c r="H368" s="68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69"/>
      <c r="Y368" s="157"/>
      <c r="Z368" s="166">
        <f t="shared" si="11"/>
        <v>0</v>
      </c>
    </row>
    <row r="369" spans="1:26" ht="17.100000000000001" customHeight="1" x14ac:dyDescent="0.2">
      <c r="A369" s="66">
        <v>364</v>
      </c>
      <c r="B369" s="100"/>
      <c r="C369" s="67"/>
      <c r="D369" s="96"/>
      <c r="E369" s="68"/>
      <c r="F369" s="68"/>
      <c r="G369" s="70">
        <f t="shared" si="10"/>
        <v>0</v>
      </c>
      <c r="H369" s="68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69"/>
      <c r="Y369" s="157"/>
      <c r="Z369" s="166">
        <f t="shared" si="11"/>
        <v>0</v>
      </c>
    </row>
    <row r="370" spans="1:26" ht="17.100000000000001" customHeight="1" x14ac:dyDescent="0.2">
      <c r="A370" s="66">
        <v>365</v>
      </c>
      <c r="B370" s="100"/>
      <c r="C370" s="67"/>
      <c r="D370" s="96"/>
      <c r="E370" s="68"/>
      <c r="F370" s="68"/>
      <c r="G370" s="70">
        <f t="shared" si="10"/>
        <v>0</v>
      </c>
      <c r="H370" s="68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69"/>
      <c r="Y370" s="157"/>
      <c r="Z370" s="166">
        <f t="shared" si="11"/>
        <v>0</v>
      </c>
    </row>
    <row r="371" spans="1:26" ht="17.100000000000001" customHeight="1" x14ac:dyDescent="0.2">
      <c r="A371" s="66">
        <v>366</v>
      </c>
      <c r="B371" s="100"/>
      <c r="C371" s="67"/>
      <c r="D371" s="96"/>
      <c r="E371" s="68"/>
      <c r="F371" s="68"/>
      <c r="G371" s="70">
        <f t="shared" si="10"/>
        <v>0</v>
      </c>
      <c r="H371" s="68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69"/>
      <c r="Y371" s="157"/>
      <c r="Z371" s="166">
        <f t="shared" si="11"/>
        <v>0</v>
      </c>
    </row>
    <row r="372" spans="1:26" ht="17.100000000000001" customHeight="1" x14ac:dyDescent="0.2">
      <c r="A372" s="66">
        <v>367</v>
      </c>
      <c r="B372" s="100"/>
      <c r="C372" s="67"/>
      <c r="D372" s="96"/>
      <c r="E372" s="68"/>
      <c r="F372" s="68"/>
      <c r="G372" s="70">
        <f t="shared" si="10"/>
        <v>0</v>
      </c>
      <c r="H372" s="68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69"/>
      <c r="Y372" s="157"/>
      <c r="Z372" s="166">
        <f t="shared" si="11"/>
        <v>0</v>
      </c>
    </row>
    <row r="373" spans="1:26" ht="17.100000000000001" customHeight="1" x14ac:dyDescent="0.2">
      <c r="A373" s="66">
        <v>368</v>
      </c>
      <c r="B373" s="100"/>
      <c r="C373" s="67"/>
      <c r="D373" s="96"/>
      <c r="E373" s="68"/>
      <c r="F373" s="68"/>
      <c r="G373" s="70">
        <f t="shared" si="10"/>
        <v>0</v>
      </c>
      <c r="H373" s="68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69"/>
      <c r="Y373" s="157"/>
      <c r="Z373" s="166">
        <f t="shared" si="11"/>
        <v>0</v>
      </c>
    </row>
    <row r="374" spans="1:26" ht="17.100000000000001" customHeight="1" x14ac:dyDescent="0.2">
      <c r="A374" s="66">
        <v>369</v>
      </c>
      <c r="B374" s="100"/>
      <c r="C374" s="67"/>
      <c r="D374" s="96"/>
      <c r="E374" s="68"/>
      <c r="F374" s="68"/>
      <c r="G374" s="70">
        <f t="shared" si="10"/>
        <v>0</v>
      </c>
      <c r="H374" s="68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69"/>
      <c r="Y374" s="157"/>
      <c r="Z374" s="166">
        <f t="shared" si="11"/>
        <v>0</v>
      </c>
    </row>
    <row r="375" spans="1:26" ht="17.100000000000001" customHeight="1" x14ac:dyDescent="0.2">
      <c r="A375" s="66">
        <v>370</v>
      </c>
      <c r="B375" s="100"/>
      <c r="C375" s="67"/>
      <c r="D375" s="96"/>
      <c r="E375" s="68"/>
      <c r="F375" s="68"/>
      <c r="G375" s="70">
        <f t="shared" si="10"/>
        <v>0</v>
      </c>
      <c r="H375" s="68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69"/>
      <c r="Y375" s="157"/>
      <c r="Z375" s="166">
        <f t="shared" si="11"/>
        <v>0</v>
      </c>
    </row>
    <row r="376" spans="1:26" ht="17.100000000000001" customHeight="1" x14ac:dyDescent="0.2">
      <c r="A376" s="66">
        <v>371</v>
      </c>
      <c r="B376" s="100"/>
      <c r="C376" s="67"/>
      <c r="D376" s="96"/>
      <c r="E376" s="68"/>
      <c r="F376" s="68"/>
      <c r="G376" s="70">
        <f t="shared" si="10"/>
        <v>0</v>
      </c>
      <c r="H376" s="68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69"/>
      <c r="Y376" s="157"/>
      <c r="Z376" s="166">
        <f t="shared" si="11"/>
        <v>0</v>
      </c>
    </row>
    <row r="377" spans="1:26" ht="17.100000000000001" customHeight="1" x14ac:dyDescent="0.2">
      <c r="A377" s="66">
        <v>372</v>
      </c>
      <c r="B377" s="100"/>
      <c r="C377" s="67"/>
      <c r="D377" s="96"/>
      <c r="E377" s="68"/>
      <c r="F377" s="68"/>
      <c r="G377" s="70">
        <f t="shared" si="10"/>
        <v>0</v>
      </c>
      <c r="H377" s="68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69"/>
      <c r="Y377" s="157"/>
      <c r="Z377" s="166">
        <f t="shared" si="11"/>
        <v>0</v>
      </c>
    </row>
    <row r="378" spans="1:26" ht="17.100000000000001" customHeight="1" x14ac:dyDescent="0.2">
      <c r="A378" s="66">
        <v>373</v>
      </c>
      <c r="B378" s="100"/>
      <c r="C378" s="67"/>
      <c r="D378" s="96"/>
      <c r="E378" s="68"/>
      <c r="F378" s="68"/>
      <c r="G378" s="70">
        <f t="shared" si="10"/>
        <v>0</v>
      </c>
      <c r="H378" s="68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69"/>
      <c r="Y378" s="157"/>
      <c r="Z378" s="166">
        <f t="shared" si="11"/>
        <v>0</v>
      </c>
    </row>
    <row r="379" spans="1:26" ht="17.100000000000001" customHeight="1" x14ac:dyDescent="0.2">
      <c r="A379" s="66">
        <v>374</v>
      </c>
      <c r="B379" s="100"/>
      <c r="C379" s="67"/>
      <c r="D379" s="96"/>
      <c r="E379" s="68"/>
      <c r="F379" s="68"/>
      <c r="G379" s="70">
        <f t="shared" si="10"/>
        <v>0</v>
      </c>
      <c r="H379" s="68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69"/>
      <c r="Y379" s="157"/>
      <c r="Z379" s="166">
        <f t="shared" si="11"/>
        <v>0</v>
      </c>
    </row>
    <row r="380" spans="1:26" ht="17.100000000000001" customHeight="1" x14ac:dyDescent="0.2">
      <c r="A380" s="66">
        <v>375</v>
      </c>
      <c r="B380" s="100"/>
      <c r="C380" s="67"/>
      <c r="D380" s="96"/>
      <c r="E380" s="68"/>
      <c r="F380" s="68"/>
      <c r="G380" s="70">
        <f t="shared" si="10"/>
        <v>0</v>
      </c>
      <c r="H380" s="68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69"/>
      <c r="Y380" s="157"/>
      <c r="Z380" s="166">
        <f t="shared" si="11"/>
        <v>0</v>
      </c>
    </row>
    <row r="381" spans="1:26" ht="17.100000000000001" customHeight="1" x14ac:dyDescent="0.2">
      <c r="A381" s="66">
        <v>376</v>
      </c>
      <c r="B381" s="100"/>
      <c r="C381" s="67"/>
      <c r="D381" s="96"/>
      <c r="E381" s="68"/>
      <c r="F381" s="68"/>
      <c r="G381" s="70">
        <f t="shared" si="10"/>
        <v>0</v>
      </c>
      <c r="H381" s="68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69"/>
      <c r="Y381" s="157"/>
      <c r="Z381" s="166">
        <f t="shared" si="11"/>
        <v>0</v>
      </c>
    </row>
    <row r="382" spans="1:26" ht="17.100000000000001" customHeight="1" x14ac:dyDescent="0.2">
      <c r="A382" s="66">
        <v>377</v>
      </c>
      <c r="B382" s="100"/>
      <c r="C382" s="67"/>
      <c r="D382" s="96"/>
      <c r="E382" s="68"/>
      <c r="F382" s="68"/>
      <c r="G382" s="70">
        <f t="shared" si="10"/>
        <v>0</v>
      </c>
      <c r="H382" s="68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69"/>
      <c r="Y382" s="157"/>
      <c r="Z382" s="166">
        <f t="shared" si="11"/>
        <v>0</v>
      </c>
    </row>
    <row r="383" spans="1:26" ht="17.100000000000001" customHeight="1" x14ac:dyDescent="0.2">
      <c r="A383" s="66">
        <v>378</v>
      </c>
      <c r="B383" s="100"/>
      <c r="C383" s="67"/>
      <c r="D383" s="96"/>
      <c r="E383" s="68"/>
      <c r="F383" s="68"/>
      <c r="G383" s="70">
        <f t="shared" si="10"/>
        <v>0</v>
      </c>
      <c r="H383" s="68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69"/>
      <c r="Y383" s="157"/>
      <c r="Z383" s="166">
        <f t="shared" si="11"/>
        <v>0</v>
      </c>
    </row>
    <row r="384" spans="1:26" ht="17.100000000000001" customHeight="1" x14ac:dyDescent="0.2">
      <c r="A384" s="66">
        <v>379</v>
      </c>
      <c r="B384" s="100"/>
      <c r="C384" s="67"/>
      <c r="D384" s="96"/>
      <c r="E384" s="68"/>
      <c r="F384" s="68"/>
      <c r="G384" s="70">
        <f t="shared" si="10"/>
        <v>0</v>
      </c>
      <c r="H384" s="68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69"/>
      <c r="Y384" s="157"/>
      <c r="Z384" s="166">
        <f t="shared" si="11"/>
        <v>0</v>
      </c>
    </row>
    <row r="385" spans="1:26" ht="17.100000000000001" customHeight="1" x14ac:dyDescent="0.2">
      <c r="A385" s="66">
        <v>380</v>
      </c>
      <c r="B385" s="100"/>
      <c r="C385" s="67"/>
      <c r="D385" s="96"/>
      <c r="E385" s="68"/>
      <c r="F385" s="68"/>
      <c r="G385" s="70">
        <f t="shared" si="10"/>
        <v>0</v>
      </c>
      <c r="H385" s="68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69"/>
      <c r="Y385" s="157"/>
      <c r="Z385" s="166">
        <f t="shared" si="11"/>
        <v>0</v>
      </c>
    </row>
    <row r="386" spans="1:26" ht="17.100000000000001" customHeight="1" x14ac:dyDescent="0.2">
      <c r="A386" s="66">
        <v>381</v>
      </c>
      <c r="B386" s="100"/>
      <c r="C386" s="67"/>
      <c r="D386" s="96"/>
      <c r="E386" s="68"/>
      <c r="F386" s="68"/>
      <c r="G386" s="70">
        <f t="shared" si="10"/>
        <v>0</v>
      </c>
      <c r="H386" s="68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69"/>
      <c r="Y386" s="157"/>
      <c r="Z386" s="166">
        <f t="shared" si="11"/>
        <v>0</v>
      </c>
    </row>
    <row r="387" spans="1:26" ht="17.100000000000001" customHeight="1" x14ac:dyDescent="0.2">
      <c r="A387" s="66">
        <v>382</v>
      </c>
      <c r="B387" s="100"/>
      <c r="C387" s="67"/>
      <c r="D387" s="96"/>
      <c r="E387" s="68"/>
      <c r="F387" s="68"/>
      <c r="G387" s="70">
        <f t="shared" si="10"/>
        <v>0</v>
      </c>
      <c r="H387" s="68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69"/>
      <c r="Y387" s="157"/>
      <c r="Z387" s="166">
        <f t="shared" si="11"/>
        <v>0</v>
      </c>
    </row>
    <row r="388" spans="1:26" ht="17.100000000000001" customHeight="1" x14ac:dyDescent="0.2">
      <c r="A388" s="66">
        <v>383</v>
      </c>
      <c r="B388" s="100"/>
      <c r="C388" s="67"/>
      <c r="D388" s="96"/>
      <c r="E388" s="68"/>
      <c r="F388" s="68"/>
      <c r="G388" s="70">
        <f t="shared" si="10"/>
        <v>0</v>
      </c>
      <c r="H388" s="68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69"/>
      <c r="Y388" s="157"/>
      <c r="Z388" s="166">
        <f t="shared" si="11"/>
        <v>0</v>
      </c>
    </row>
    <row r="389" spans="1:26" ht="17.100000000000001" customHeight="1" x14ac:dyDescent="0.2">
      <c r="A389" s="66">
        <v>384</v>
      </c>
      <c r="B389" s="100"/>
      <c r="C389" s="67"/>
      <c r="D389" s="96"/>
      <c r="E389" s="68"/>
      <c r="F389" s="68"/>
      <c r="G389" s="70">
        <f t="shared" ref="G389:G440" si="12">E389-F389</f>
        <v>0</v>
      </c>
      <c r="H389" s="68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69"/>
      <c r="Y389" s="157"/>
      <c r="Z389" s="166">
        <f t="shared" si="11"/>
        <v>0</v>
      </c>
    </row>
    <row r="390" spans="1:26" ht="17.100000000000001" customHeight="1" x14ac:dyDescent="0.2">
      <c r="A390" s="66">
        <v>385</v>
      </c>
      <c r="B390" s="100"/>
      <c r="C390" s="67"/>
      <c r="D390" s="96"/>
      <c r="E390" s="68"/>
      <c r="F390" s="68"/>
      <c r="G390" s="70">
        <f t="shared" si="12"/>
        <v>0</v>
      </c>
      <c r="H390" s="68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69"/>
      <c r="Y390" s="157"/>
      <c r="Z390" s="166">
        <f t="shared" ref="Z390:Z440" si="13">E390-Y390</f>
        <v>0</v>
      </c>
    </row>
    <row r="391" spans="1:26" ht="17.100000000000001" customHeight="1" x14ac:dyDescent="0.2">
      <c r="A391" s="66">
        <v>386</v>
      </c>
      <c r="B391" s="100"/>
      <c r="C391" s="67"/>
      <c r="D391" s="96"/>
      <c r="E391" s="68"/>
      <c r="F391" s="68"/>
      <c r="G391" s="70">
        <f t="shared" si="12"/>
        <v>0</v>
      </c>
      <c r="H391" s="68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69"/>
      <c r="Y391" s="157"/>
      <c r="Z391" s="166">
        <f t="shared" si="13"/>
        <v>0</v>
      </c>
    </row>
    <row r="392" spans="1:26" ht="17.100000000000001" customHeight="1" x14ac:dyDescent="0.2">
      <c r="A392" s="66">
        <v>387</v>
      </c>
      <c r="B392" s="100"/>
      <c r="C392" s="67"/>
      <c r="D392" s="96"/>
      <c r="E392" s="68"/>
      <c r="F392" s="68"/>
      <c r="G392" s="70">
        <f t="shared" si="12"/>
        <v>0</v>
      </c>
      <c r="H392" s="68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69"/>
      <c r="Y392" s="157"/>
      <c r="Z392" s="166">
        <f t="shared" si="13"/>
        <v>0</v>
      </c>
    </row>
    <row r="393" spans="1:26" ht="17.100000000000001" customHeight="1" x14ac:dyDescent="0.2">
      <c r="A393" s="66">
        <v>388</v>
      </c>
      <c r="B393" s="100"/>
      <c r="C393" s="67"/>
      <c r="D393" s="96"/>
      <c r="E393" s="68"/>
      <c r="F393" s="68"/>
      <c r="G393" s="70">
        <f t="shared" si="12"/>
        <v>0</v>
      </c>
      <c r="H393" s="68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69"/>
      <c r="Y393" s="157"/>
      <c r="Z393" s="166">
        <f t="shared" si="13"/>
        <v>0</v>
      </c>
    </row>
    <row r="394" spans="1:26" ht="17.100000000000001" customHeight="1" x14ac:dyDescent="0.2">
      <c r="A394" s="66">
        <v>389</v>
      </c>
      <c r="B394" s="100"/>
      <c r="C394" s="67"/>
      <c r="D394" s="96"/>
      <c r="E394" s="68"/>
      <c r="F394" s="68"/>
      <c r="G394" s="70">
        <f t="shared" si="12"/>
        <v>0</v>
      </c>
      <c r="H394" s="68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69"/>
      <c r="Y394" s="157"/>
      <c r="Z394" s="166">
        <f t="shared" si="13"/>
        <v>0</v>
      </c>
    </row>
    <row r="395" spans="1:26" ht="17.100000000000001" customHeight="1" x14ac:dyDescent="0.2">
      <c r="A395" s="66">
        <v>390</v>
      </c>
      <c r="B395" s="100"/>
      <c r="C395" s="67"/>
      <c r="D395" s="96"/>
      <c r="E395" s="68"/>
      <c r="F395" s="68"/>
      <c r="G395" s="70">
        <f t="shared" si="12"/>
        <v>0</v>
      </c>
      <c r="H395" s="68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69"/>
      <c r="Y395" s="157"/>
      <c r="Z395" s="166">
        <f t="shared" si="13"/>
        <v>0</v>
      </c>
    </row>
    <row r="396" spans="1:26" ht="17.100000000000001" customHeight="1" x14ac:dyDescent="0.2">
      <c r="A396" s="66">
        <v>391</v>
      </c>
      <c r="B396" s="100"/>
      <c r="C396" s="67"/>
      <c r="D396" s="96"/>
      <c r="E396" s="68"/>
      <c r="F396" s="68"/>
      <c r="G396" s="70">
        <f t="shared" si="12"/>
        <v>0</v>
      </c>
      <c r="H396" s="68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69"/>
      <c r="Y396" s="157"/>
      <c r="Z396" s="166">
        <f t="shared" si="13"/>
        <v>0</v>
      </c>
    </row>
    <row r="397" spans="1:26" ht="17.100000000000001" customHeight="1" x14ac:dyDescent="0.2">
      <c r="A397" s="66">
        <v>392</v>
      </c>
      <c r="B397" s="100"/>
      <c r="C397" s="67"/>
      <c r="D397" s="96"/>
      <c r="E397" s="68"/>
      <c r="F397" s="68"/>
      <c r="G397" s="70">
        <f t="shared" si="12"/>
        <v>0</v>
      </c>
      <c r="H397" s="68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69"/>
      <c r="Y397" s="157"/>
      <c r="Z397" s="166">
        <f t="shared" si="13"/>
        <v>0</v>
      </c>
    </row>
    <row r="398" spans="1:26" ht="17.100000000000001" customHeight="1" x14ac:dyDescent="0.2">
      <c r="A398" s="66">
        <v>393</v>
      </c>
      <c r="B398" s="100"/>
      <c r="C398" s="67"/>
      <c r="D398" s="96"/>
      <c r="E398" s="68"/>
      <c r="F398" s="68"/>
      <c r="G398" s="70">
        <f t="shared" si="12"/>
        <v>0</v>
      </c>
      <c r="H398" s="68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69"/>
      <c r="Y398" s="157"/>
      <c r="Z398" s="166">
        <f t="shared" si="13"/>
        <v>0</v>
      </c>
    </row>
    <row r="399" spans="1:26" ht="17.100000000000001" customHeight="1" x14ac:dyDescent="0.2">
      <c r="A399" s="66">
        <v>394</v>
      </c>
      <c r="B399" s="100"/>
      <c r="C399" s="67"/>
      <c r="D399" s="96"/>
      <c r="E399" s="68"/>
      <c r="F399" s="68"/>
      <c r="G399" s="70">
        <f t="shared" si="12"/>
        <v>0</v>
      </c>
      <c r="H399" s="68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69"/>
      <c r="Y399" s="157"/>
      <c r="Z399" s="166">
        <f t="shared" si="13"/>
        <v>0</v>
      </c>
    </row>
    <row r="400" spans="1:26" ht="17.100000000000001" customHeight="1" x14ac:dyDescent="0.2">
      <c r="A400" s="66">
        <v>395</v>
      </c>
      <c r="B400" s="100"/>
      <c r="C400" s="67"/>
      <c r="D400" s="96"/>
      <c r="E400" s="68"/>
      <c r="F400" s="68"/>
      <c r="G400" s="70">
        <f t="shared" si="12"/>
        <v>0</v>
      </c>
      <c r="H400" s="68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69"/>
      <c r="Y400" s="157"/>
      <c r="Z400" s="166">
        <f t="shared" si="13"/>
        <v>0</v>
      </c>
    </row>
    <row r="401" spans="1:26" ht="17.100000000000001" customHeight="1" x14ac:dyDescent="0.2">
      <c r="A401" s="66">
        <v>396</v>
      </c>
      <c r="B401" s="100"/>
      <c r="C401" s="67"/>
      <c r="D401" s="96"/>
      <c r="E401" s="68"/>
      <c r="F401" s="68"/>
      <c r="G401" s="70">
        <f t="shared" si="12"/>
        <v>0</v>
      </c>
      <c r="H401" s="68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69"/>
      <c r="Y401" s="157"/>
      <c r="Z401" s="166">
        <f t="shared" si="13"/>
        <v>0</v>
      </c>
    </row>
    <row r="402" spans="1:26" ht="17.100000000000001" customHeight="1" x14ac:dyDescent="0.2">
      <c r="A402" s="66">
        <v>397</v>
      </c>
      <c r="B402" s="100"/>
      <c r="C402" s="67"/>
      <c r="D402" s="96"/>
      <c r="E402" s="68"/>
      <c r="F402" s="68"/>
      <c r="G402" s="70">
        <f t="shared" si="12"/>
        <v>0</v>
      </c>
      <c r="H402" s="68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69"/>
      <c r="Y402" s="157"/>
      <c r="Z402" s="166">
        <f t="shared" si="13"/>
        <v>0</v>
      </c>
    </row>
    <row r="403" spans="1:26" ht="17.100000000000001" customHeight="1" x14ac:dyDescent="0.2">
      <c r="A403" s="66">
        <v>398</v>
      </c>
      <c r="B403" s="100"/>
      <c r="C403" s="67"/>
      <c r="D403" s="96"/>
      <c r="E403" s="68"/>
      <c r="F403" s="68"/>
      <c r="G403" s="70">
        <f t="shared" si="12"/>
        <v>0</v>
      </c>
      <c r="H403" s="68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69"/>
      <c r="Y403" s="157"/>
      <c r="Z403" s="166">
        <f t="shared" si="13"/>
        <v>0</v>
      </c>
    </row>
    <row r="404" spans="1:26" ht="17.100000000000001" customHeight="1" x14ac:dyDescent="0.2">
      <c r="A404" s="66">
        <v>399</v>
      </c>
      <c r="B404" s="100"/>
      <c r="C404" s="67"/>
      <c r="D404" s="96"/>
      <c r="E404" s="68"/>
      <c r="F404" s="68"/>
      <c r="G404" s="70">
        <f t="shared" si="12"/>
        <v>0</v>
      </c>
      <c r="H404" s="68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69"/>
      <c r="Y404" s="157"/>
      <c r="Z404" s="166">
        <f t="shared" si="13"/>
        <v>0</v>
      </c>
    </row>
    <row r="405" spans="1:26" ht="17.100000000000001" customHeight="1" x14ac:dyDescent="0.2">
      <c r="A405" s="66">
        <v>400</v>
      </c>
      <c r="B405" s="100"/>
      <c r="C405" s="67"/>
      <c r="D405" s="96"/>
      <c r="E405" s="68"/>
      <c r="F405" s="68"/>
      <c r="G405" s="70">
        <f t="shared" si="12"/>
        <v>0</v>
      </c>
      <c r="H405" s="68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69"/>
      <c r="Y405" s="157"/>
      <c r="Z405" s="166">
        <f t="shared" si="13"/>
        <v>0</v>
      </c>
    </row>
    <row r="406" spans="1:26" ht="17.100000000000001" customHeight="1" x14ac:dyDescent="0.2">
      <c r="A406" s="66">
        <v>401</v>
      </c>
      <c r="B406" s="100"/>
      <c r="C406" s="67"/>
      <c r="D406" s="96"/>
      <c r="E406" s="68"/>
      <c r="F406" s="68"/>
      <c r="G406" s="70">
        <f t="shared" si="12"/>
        <v>0</v>
      </c>
      <c r="H406" s="68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69"/>
      <c r="Y406" s="157"/>
      <c r="Z406" s="166">
        <f t="shared" si="13"/>
        <v>0</v>
      </c>
    </row>
    <row r="407" spans="1:26" ht="17.100000000000001" customHeight="1" x14ac:dyDescent="0.2">
      <c r="A407" s="66">
        <v>402</v>
      </c>
      <c r="B407" s="100"/>
      <c r="C407" s="67"/>
      <c r="D407" s="96"/>
      <c r="E407" s="68"/>
      <c r="F407" s="68"/>
      <c r="G407" s="70">
        <f t="shared" si="12"/>
        <v>0</v>
      </c>
      <c r="H407" s="68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69"/>
      <c r="Y407" s="157"/>
      <c r="Z407" s="166">
        <f t="shared" si="13"/>
        <v>0</v>
      </c>
    </row>
    <row r="408" spans="1:26" ht="17.100000000000001" customHeight="1" x14ac:dyDescent="0.2">
      <c r="A408" s="66">
        <v>403</v>
      </c>
      <c r="B408" s="100"/>
      <c r="C408" s="67"/>
      <c r="D408" s="96"/>
      <c r="E408" s="68"/>
      <c r="F408" s="68"/>
      <c r="G408" s="70">
        <f t="shared" si="12"/>
        <v>0</v>
      </c>
      <c r="H408" s="68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69"/>
      <c r="Y408" s="157"/>
      <c r="Z408" s="166">
        <f t="shared" si="13"/>
        <v>0</v>
      </c>
    </row>
    <row r="409" spans="1:26" ht="17.100000000000001" customHeight="1" x14ac:dyDescent="0.2">
      <c r="A409" s="66">
        <v>404</v>
      </c>
      <c r="B409" s="100"/>
      <c r="C409" s="67"/>
      <c r="D409" s="96"/>
      <c r="E409" s="68"/>
      <c r="F409" s="68"/>
      <c r="G409" s="70">
        <f t="shared" si="12"/>
        <v>0</v>
      </c>
      <c r="H409" s="68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69"/>
      <c r="Y409" s="157"/>
      <c r="Z409" s="166">
        <f t="shared" si="13"/>
        <v>0</v>
      </c>
    </row>
    <row r="410" spans="1:26" ht="17.100000000000001" customHeight="1" x14ac:dyDescent="0.2">
      <c r="A410" s="66">
        <v>405</v>
      </c>
      <c r="B410" s="100"/>
      <c r="C410" s="67"/>
      <c r="D410" s="96"/>
      <c r="E410" s="68"/>
      <c r="F410" s="68"/>
      <c r="G410" s="70">
        <f t="shared" si="12"/>
        <v>0</v>
      </c>
      <c r="H410" s="68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69"/>
      <c r="Y410" s="157"/>
      <c r="Z410" s="166">
        <f t="shared" si="13"/>
        <v>0</v>
      </c>
    </row>
    <row r="411" spans="1:26" ht="17.100000000000001" customHeight="1" x14ac:dyDescent="0.2">
      <c r="A411" s="66">
        <v>406</v>
      </c>
      <c r="B411" s="100"/>
      <c r="C411" s="67"/>
      <c r="D411" s="96"/>
      <c r="E411" s="68"/>
      <c r="F411" s="68"/>
      <c r="G411" s="70">
        <f t="shared" si="12"/>
        <v>0</v>
      </c>
      <c r="H411" s="68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69"/>
      <c r="Y411" s="157"/>
      <c r="Z411" s="166">
        <f t="shared" si="13"/>
        <v>0</v>
      </c>
    </row>
    <row r="412" spans="1:26" ht="17.100000000000001" customHeight="1" x14ac:dyDescent="0.2">
      <c r="A412" s="66">
        <v>407</v>
      </c>
      <c r="B412" s="100"/>
      <c r="C412" s="67"/>
      <c r="D412" s="96"/>
      <c r="E412" s="68"/>
      <c r="F412" s="68"/>
      <c r="G412" s="70">
        <f t="shared" si="12"/>
        <v>0</v>
      </c>
      <c r="H412" s="68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69"/>
      <c r="Y412" s="157"/>
      <c r="Z412" s="166">
        <f t="shared" si="13"/>
        <v>0</v>
      </c>
    </row>
    <row r="413" spans="1:26" ht="17.100000000000001" customHeight="1" x14ac:dyDescent="0.2">
      <c r="A413" s="66">
        <v>408</v>
      </c>
      <c r="B413" s="100"/>
      <c r="C413" s="67"/>
      <c r="D413" s="96"/>
      <c r="E413" s="68"/>
      <c r="F413" s="68"/>
      <c r="G413" s="70">
        <f t="shared" si="12"/>
        <v>0</v>
      </c>
      <c r="H413" s="68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69"/>
      <c r="Y413" s="157"/>
      <c r="Z413" s="166">
        <f t="shared" si="13"/>
        <v>0</v>
      </c>
    </row>
    <row r="414" spans="1:26" ht="17.100000000000001" customHeight="1" x14ac:dyDescent="0.2">
      <c r="A414" s="66">
        <v>409</v>
      </c>
      <c r="B414" s="100"/>
      <c r="C414" s="67"/>
      <c r="D414" s="96"/>
      <c r="E414" s="68"/>
      <c r="F414" s="68"/>
      <c r="G414" s="70">
        <f t="shared" si="12"/>
        <v>0</v>
      </c>
      <c r="H414" s="68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69"/>
      <c r="Y414" s="157"/>
      <c r="Z414" s="166">
        <f t="shared" si="13"/>
        <v>0</v>
      </c>
    </row>
    <row r="415" spans="1:26" ht="17.100000000000001" customHeight="1" x14ac:dyDescent="0.2">
      <c r="A415" s="66">
        <v>410</v>
      </c>
      <c r="B415" s="100"/>
      <c r="C415" s="67"/>
      <c r="D415" s="96"/>
      <c r="E415" s="68"/>
      <c r="F415" s="68"/>
      <c r="G415" s="70">
        <f t="shared" si="12"/>
        <v>0</v>
      </c>
      <c r="H415" s="68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69"/>
      <c r="Y415" s="157"/>
      <c r="Z415" s="166">
        <f t="shared" si="13"/>
        <v>0</v>
      </c>
    </row>
    <row r="416" spans="1:26" ht="17.100000000000001" customHeight="1" x14ac:dyDescent="0.2">
      <c r="A416" s="66">
        <v>411</v>
      </c>
      <c r="B416" s="100"/>
      <c r="C416" s="67"/>
      <c r="D416" s="96"/>
      <c r="E416" s="68"/>
      <c r="F416" s="68"/>
      <c r="G416" s="70">
        <f t="shared" si="12"/>
        <v>0</v>
      </c>
      <c r="H416" s="68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69"/>
      <c r="Y416" s="157"/>
      <c r="Z416" s="166">
        <f t="shared" si="13"/>
        <v>0</v>
      </c>
    </row>
    <row r="417" spans="1:26" ht="17.100000000000001" customHeight="1" x14ac:dyDescent="0.2">
      <c r="A417" s="66">
        <v>412</v>
      </c>
      <c r="B417" s="100"/>
      <c r="C417" s="67"/>
      <c r="D417" s="96"/>
      <c r="E417" s="68"/>
      <c r="F417" s="68"/>
      <c r="G417" s="70">
        <f t="shared" si="12"/>
        <v>0</v>
      </c>
      <c r="H417" s="68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69"/>
      <c r="Y417" s="157"/>
      <c r="Z417" s="166">
        <f t="shared" si="13"/>
        <v>0</v>
      </c>
    </row>
    <row r="418" spans="1:26" ht="17.100000000000001" customHeight="1" x14ac:dyDescent="0.2">
      <c r="A418" s="66">
        <v>413</v>
      </c>
      <c r="B418" s="100"/>
      <c r="C418" s="67"/>
      <c r="D418" s="96"/>
      <c r="E418" s="68"/>
      <c r="F418" s="68"/>
      <c r="G418" s="70">
        <f t="shared" si="12"/>
        <v>0</v>
      </c>
      <c r="H418" s="68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69"/>
      <c r="Y418" s="157"/>
      <c r="Z418" s="166">
        <f t="shared" si="13"/>
        <v>0</v>
      </c>
    </row>
    <row r="419" spans="1:26" ht="17.100000000000001" customHeight="1" x14ac:dyDescent="0.2">
      <c r="A419" s="66">
        <v>414</v>
      </c>
      <c r="B419" s="100"/>
      <c r="C419" s="67"/>
      <c r="D419" s="96"/>
      <c r="E419" s="68"/>
      <c r="F419" s="68"/>
      <c r="G419" s="70">
        <f t="shared" si="12"/>
        <v>0</v>
      </c>
      <c r="H419" s="68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69"/>
      <c r="Y419" s="157"/>
      <c r="Z419" s="166">
        <f t="shared" si="13"/>
        <v>0</v>
      </c>
    </row>
    <row r="420" spans="1:26" ht="17.100000000000001" customHeight="1" x14ac:dyDescent="0.2">
      <c r="A420" s="66">
        <v>415</v>
      </c>
      <c r="B420" s="100"/>
      <c r="C420" s="67"/>
      <c r="D420" s="96"/>
      <c r="E420" s="68"/>
      <c r="F420" s="68"/>
      <c r="G420" s="70">
        <f t="shared" si="12"/>
        <v>0</v>
      </c>
      <c r="H420" s="68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69"/>
      <c r="Y420" s="157"/>
      <c r="Z420" s="166">
        <f t="shared" si="13"/>
        <v>0</v>
      </c>
    </row>
    <row r="421" spans="1:26" ht="17.100000000000001" customHeight="1" x14ac:dyDescent="0.2">
      <c r="A421" s="66">
        <v>416</v>
      </c>
      <c r="B421" s="100"/>
      <c r="C421" s="67"/>
      <c r="D421" s="96"/>
      <c r="E421" s="68"/>
      <c r="F421" s="68"/>
      <c r="G421" s="70">
        <f t="shared" si="12"/>
        <v>0</v>
      </c>
      <c r="H421" s="68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69"/>
      <c r="Y421" s="157"/>
      <c r="Z421" s="166">
        <f t="shared" si="13"/>
        <v>0</v>
      </c>
    </row>
    <row r="422" spans="1:26" ht="17.100000000000001" customHeight="1" x14ac:dyDescent="0.2">
      <c r="A422" s="66">
        <v>417</v>
      </c>
      <c r="B422" s="100"/>
      <c r="C422" s="67"/>
      <c r="D422" s="96"/>
      <c r="E422" s="68"/>
      <c r="F422" s="68"/>
      <c r="G422" s="70">
        <f t="shared" si="12"/>
        <v>0</v>
      </c>
      <c r="H422" s="68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69"/>
      <c r="Y422" s="157"/>
      <c r="Z422" s="166">
        <f t="shared" si="13"/>
        <v>0</v>
      </c>
    </row>
    <row r="423" spans="1:26" ht="17.100000000000001" customHeight="1" x14ac:dyDescent="0.2">
      <c r="A423" s="66">
        <v>418</v>
      </c>
      <c r="B423" s="100"/>
      <c r="C423" s="67"/>
      <c r="D423" s="96"/>
      <c r="E423" s="68"/>
      <c r="F423" s="68"/>
      <c r="G423" s="70">
        <f t="shared" si="12"/>
        <v>0</v>
      </c>
      <c r="H423" s="68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69"/>
      <c r="Y423" s="157"/>
      <c r="Z423" s="166">
        <f t="shared" si="13"/>
        <v>0</v>
      </c>
    </row>
    <row r="424" spans="1:26" ht="17.100000000000001" customHeight="1" x14ac:dyDescent="0.2">
      <c r="A424" s="66">
        <v>419</v>
      </c>
      <c r="B424" s="100"/>
      <c r="C424" s="67"/>
      <c r="D424" s="96"/>
      <c r="E424" s="68"/>
      <c r="F424" s="68"/>
      <c r="G424" s="70">
        <f t="shared" si="12"/>
        <v>0</v>
      </c>
      <c r="H424" s="68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69"/>
      <c r="Y424" s="157"/>
      <c r="Z424" s="166">
        <f t="shared" si="13"/>
        <v>0</v>
      </c>
    </row>
    <row r="425" spans="1:26" ht="17.100000000000001" customHeight="1" x14ac:dyDescent="0.2">
      <c r="A425" s="66">
        <v>420</v>
      </c>
      <c r="B425" s="100"/>
      <c r="C425" s="67"/>
      <c r="D425" s="96"/>
      <c r="E425" s="68"/>
      <c r="F425" s="68"/>
      <c r="G425" s="70">
        <f t="shared" si="12"/>
        <v>0</v>
      </c>
      <c r="H425" s="68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69"/>
      <c r="Y425" s="157"/>
      <c r="Z425" s="166">
        <f t="shared" si="13"/>
        <v>0</v>
      </c>
    </row>
    <row r="426" spans="1:26" ht="17.100000000000001" customHeight="1" x14ac:dyDescent="0.2">
      <c r="A426" s="66" t="s">
        <v>143</v>
      </c>
      <c r="B426" s="100"/>
      <c r="C426" s="67"/>
      <c r="D426" s="96"/>
      <c r="E426" s="68"/>
      <c r="F426" s="68"/>
      <c r="G426" s="70">
        <f>E426-F426</f>
        <v>0</v>
      </c>
      <c r="H426" s="68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69"/>
      <c r="Y426" s="157"/>
      <c r="Z426" s="166">
        <f t="shared" si="13"/>
        <v>0</v>
      </c>
    </row>
    <row r="427" spans="1:26" ht="17.100000000000001" customHeight="1" x14ac:dyDescent="0.2">
      <c r="A427" s="66"/>
      <c r="B427" s="100"/>
      <c r="C427" s="67"/>
      <c r="D427" s="96"/>
      <c r="E427" s="68"/>
      <c r="F427" s="68"/>
      <c r="G427" s="70">
        <f t="shared" si="12"/>
        <v>0</v>
      </c>
      <c r="H427" s="68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69"/>
      <c r="Y427" s="157"/>
      <c r="Z427" s="166">
        <f t="shared" si="13"/>
        <v>0</v>
      </c>
    </row>
    <row r="428" spans="1:26" ht="17.100000000000001" customHeight="1" x14ac:dyDescent="0.2">
      <c r="A428" s="66"/>
      <c r="B428" s="100"/>
      <c r="C428" s="67"/>
      <c r="D428" s="96"/>
      <c r="E428" s="68"/>
      <c r="F428" s="68"/>
      <c r="G428" s="70">
        <f t="shared" si="12"/>
        <v>0</v>
      </c>
      <c r="H428" s="68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69"/>
      <c r="Y428" s="157"/>
      <c r="Z428" s="166">
        <f t="shared" si="13"/>
        <v>0</v>
      </c>
    </row>
    <row r="429" spans="1:26" ht="17.100000000000001" customHeight="1" x14ac:dyDescent="0.2">
      <c r="A429" s="66"/>
      <c r="B429" s="100"/>
      <c r="C429" s="67"/>
      <c r="D429" s="96"/>
      <c r="E429" s="68"/>
      <c r="F429" s="68"/>
      <c r="G429" s="70">
        <f t="shared" si="12"/>
        <v>0</v>
      </c>
      <c r="H429" s="68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69"/>
      <c r="Y429" s="157"/>
      <c r="Z429" s="166">
        <f t="shared" si="13"/>
        <v>0</v>
      </c>
    </row>
    <row r="430" spans="1:26" ht="17.100000000000001" customHeight="1" x14ac:dyDescent="0.2">
      <c r="A430" s="66"/>
      <c r="B430" s="100"/>
      <c r="C430" s="67"/>
      <c r="D430" s="96"/>
      <c r="E430" s="68"/>
      <c r="F430" s="68"/>
      <c r="G430" s="70">
        <f t="shared" si="12"/>
        <v>0</v>
      </c>
      <c r="H430" s="68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69"/>
      <c r="Y430" s="157"/>
      <c r="Z430" s="166">
        <f t="shared" si="13"/>
        <v>0</v>
      </c>
    </row>
    <row r="431" spans="1:26" ht="17.100000000000001" customHeight="1" x14ac:dyDescent="0.2">
      <c r="A431" s="66"/>
      <c r="B431" s="100"/>
      <c r="C431" s="67"/>
      <c r="D431" s="96"/>
      <c r="E431" s="68"/>
      <c r="F431" s="68"/>
      <c r="G431" s="70">
        <f t="shared" si="12"/>
        <v>0</v>
      </c>
      <c r="H431" s="68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69"/>
      <c r="Y431" s="157"/>
      <c r="Z431" s="166">
        <f t="shared" si="13"/>
        <v>0</v>
      </c>
    </row>
    <row r="432" spans="1:26" ht="17.100000000000001" customHeight="1" x14ac:dyDescent="0.2">
      <c r="A432" s="66"/>
      <c r="B432" s="100"/>
      <c r="C432" s="67"/>
      <c r="D432" s="96"/>
      <c r="E432" s="68"/>
      <c r="F432" s="68"/>
      <c r="G432" s="70">
        <f t="shared" si="12"/>
        <v>0</v>
      </c>
      <c r="H432" s="68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69"/>
      <c r="Y432" s="157"/>
      <c r="Z432" s="166">
        <f t="shared" si="13"/>
        <v>0</v>
      </c>
    </row>
    <row r="433" spans="1:26" ht="17.100000000000001" customHeight="1" x14ac:dyDescent="0.2">
      <c r="A433" s="66"/>
      <c r="B433" s="100"/>
      <c r="C433" s="67"/>
      <c r="D433" s="96"/>
      <c r="E433" s="68"/>
      <c r="F433" s="68"/>
      <c r="G433" s="70">
        <f t="shared" si="12"/>
        <v>0</v>
      </c>
      <c r="H433" s="68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69"/>
      <c r="Y433" s="157"/>
      <c r="Z433" s="166">
        <f t="shared" si="13"/>
        <v>0</v>
      </c>
    </row>
    <row r="434" spans="1:26" ht="17.100000000000001" customHeight="1" x14ac:dyDescent="0.2">
      <c r="A434" s="66"/>
      <c r="B434" s="100"/>
      <c r="C434" s="67"/>
      <c r="D434" s="96"/>
      <c r="E434" s="68"/>
      <c r="F434" s="68"/>
      <c r="G434" s="70">
        <f t="shared" si="12"/>
        <v>0</v>
      </c>
      <c r="H434" s="68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69"/>
      <c r="Y434" s="157"/>
      <c r="Z434" s="166">
        <f t="shared" si="13"/>
        <v>0</v>
      </c>
    </row>
    <row r="435" spans="1:26" ht="17.100000000000001" customHeight="1" x14ac:dyDescent="0.2">
      <c r="A435" s="66"/>
      <c r="B435" s="100"/>
      <c r="C435" s="67"/>
      <c r="D435" s="96"/>
      <c r="E435" s="68"/>
      <c r="F435" s="68"/>
      <c r="G435" s="70">
        <f t="shared" si="12"/>
        <v>0</v>
      </c>
      <c r="H435" s="68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69"/>
      <c r="Y435" s="157"/>
      <c r="Z435" s="166">
        <f t="shared" si="13"/>
        <v>0</v>
      </c>
    </row>
    <row r="436" spans="1:26" ht="17.100000000000001" customHeight="1" x14ac:dyDescent="0.2">
      <c r="A436" s="66"/>
      <c r="B436" s="100"/>
      <c r="C436" s="67"/>
      <c r="D436" s="96"/>
      <c r="E436" s="68"/>
      <c r="F436" s="68"/>
      <c r="G436" s="70">
        <f t="shared" si="12"/>
        <v>0</v>
      </c>
      <c r="H436" s="68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69"/>
      <c r="Y436" s="157"/>
      <c r="Z436" s="166">
        <f t="shared" si="13"/>
        <v>0</v>
      </c>
    </row>
    <row r="437" spans="1:26" ht="17.100000000000001" customHeight="1" x14ac:dyDescent="0.2">
      <c r="A437" s="66"/>
      <c r="B437" s="100"/>
      <c r="C437" s="67"/>
      <c r="D437" s="96"/>
      <c r="E437" s="68"/>
      <c r="F437" s="68"/>
      <c r="G437" s="70">
        <f t="shared" si="12"/>
        <v>0</v>
      </c>
      <c r="H437" s="68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69"/>
      <c r="Y437" s="157"/>
      <c r="Z437" s="166">
        <f t="shared" si="13"/>
        <v>0</v>
      </c>
    </row>
    <row r="438" spans="1:26" ht="17.100000000000001" customHeight="1" x14ac:dyDescent="0.2">
      <c r="A438" s="66"/>
      <c r="B438" s="100"/>
      <c r="C438" s="67"/>
      <c r="D438" s="96"/>
      <c r="E438" s="68"/>
      <c r="F438" s="68"/>
      <c r="G438" s="70">
        <f t="shared" si="12"/>
        <v>0</v>
      </c>
      <c r="H438" s="68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69"/>
      <c r="Y438" s="157"/>
      <c r="Z438" s="166">
        <f t="shared" si="13"/>
        <v>0</v>
      </c>
    </row>
    <row r="439" spans="1:26" ht="17.100000000000001" customHeight="1" thickBot="1" x14ac:dyDescent="0.25">
      <c r="A439" s="66"/>
      <c r="B439" s="100"/>
      <c r="C439" s="67"/>
      <c r="D439" s="96"/>
      <c r="E439" s="68"/>
      <c r="F439" s="68"/>
      <c r="G439" s="70">
        <f t="shared" si="12"/>
        <v>0</v>
      </c>
      <c r="H439" s="68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69"/>
      <c r="Y439" s="157"/>
      <c r="Z439" s="166">
        <f t="shared" si="13"/>
        <v>0</v>
      </c>
    </row>
    <row r="440" spans="1:26" s="65" customFormat="1" ht="17.100000000000001" customHeight="1" thickBot="1" x14ac:dyDescent="0.25">
      <c r="A440" s="72"/>
      <c r="B440" s="101"/>
      <c r="C440" s="73"/>
      <c r="D440" s="97"/>
      <c r="E440" s="73"/>
      <c r="F440" s="75"/>
      <c r="G440" s="95">
        <f t="shared" si="12"/>
        <v>0</v>
      </c>
      <c r="H440" s="91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4"/>
      <c r="Y440" s="158"/>
      <c r="Z440" s="167">
        <f t="shared" si="13"/>
        <v>0</v>
      </c>
    </row>
    <row r="441" spans="1:26" s="65" customFormat="1" ht="17.100000000000001" customHeight="1" thickBot="1" x14ac:dyDescent="0.25">
      <c r="A441" s="77" t="s">
        <v>60</v>
      </c>
      <c r="B441" s="102"/>
      <c r="C441" s="78"/>
      <c r="D441" s="98"/>
      <c r="E441" s="64">
        <f t="shared" ref="E441:Z441" si="14">SUM(E5:E440)</f>
        <v>15834.99</v>
      </c>
      <c r="F441" s="76">
        <f t="shared" si="14"/>
        <v>2358.4</v>
      </c>
      <c r="G441" s="76">
        <f t="shared" si="14"/>
        <v>13476.59</v>
      </c>
      <c r="H441" s="63">
        <f t="shared" si="14"/>
        <v>13476.59</v>
      </c>
      <c r="I441" s="63">
        <f t="shared" si="14"/>
        <v>0</v>
      </c>
      <c r="J441" s="63">
        <f t="shared" si="14"/>
        <v>0</v>
      </c>
      <c r="K441" s="63">
        <f t="shared" si="14"/>
        <v>0</v>
      </c>
      <c r="L441" s="63">
        <f t="shared" si="14"/>
        <v>0</v>
      </c>
      <c r="M441" s="63">
        <f t="shared" si="14"/>
        <v>0</v>
      </c>
      <c r="N441" s="63">
        <f t="shared" si="14"/>
        <v>0</v>
      </c>
      <c r="O441" s="63">
        <f t="shared" si="14"/>
        <v>0</v>
      </c>
      <c r="P441" s="63">
        <f t="shared" si="14"/>
        <v>0</v>
      </c>
      <c r="Q441" s="63">
        <f t="shared" si="14"/>
        <v>0</v>
      </c>
      <c r="R441" s="63">
        <f t="shared" si="14"/>
        <v>0</v>
      </c>
      <c r="S441" s="63">
        <f t="shared" si="14"/>
        <v>0</v>
      </c>
      <c r="T441" s="63">
        <f t="shared" si="14"/>
        <v>0</v>
      </c>
      <c r="U441" s="63">
        <f t="shared" si="14"/>
        <v>0</v>
      </c>
      <c r="V441" s="63">
        <f t="shared" si="14"/>
        <v>0</v>
      </c>
      <c r="W441" s="63">
        <f t="shared" si="14"/>
        <v>0</v>
      </c>
      <c r="X441" s="63">
        <f t="shared" si="14"/>
        <v>0</v>
      </c>
      <c r="Y441" s="159">
        <f t="shared" si="14"/>
        <v>15834.99</v>
      </c>
      <c r="Z441" s="168">
        <f t="shared" si="14"/>
        <v>0</v>
      </c>
    </row>
    <row r="442" spans="1:26" s="84" customFormat="1" ht="48" customHeight="1" thickBot="1" x14ac:dyDescent="0.25">
      <c r="A442" s="86" t="s">
        <v>76</v>
      </c>
      <c r="B442" s="93"/>
      <c r="C442" s="85"/>
      <c r="D442" s="85"/>
      <c r="E442" s="85"/>
      <c r="F442" s="85"/>
      <c r="G442" s="85"/>
      <c r="H442" s="92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7"/>
      <c r="Y442" s="160"/>
      <c r="Z442" s="169"/>
    </row>
  </sheetData>
  <printOptions horizontalCentered="1" gridLines="1"/>
  <pageMargins left="0.11811023622047245" right="0.11811023622047245" top="0.39370078740157483" bottom="0.4" header="0.15748031496062992" footer="0.19685039370078741"/>
  <pageSetup paperSize="9" scale="75" fitToHeight="100" pageOrder="overThenDown" orientation="landscape" horizontalDpi="300" verticalDpi="300" r:id="rId1"/>
  <headerFooter alignWithMargins="0">
    <oddHeader>&amp;R&amp;"Arial,Bold"&amp;12&amp;A</oddHeader>
    <oddFooter>&amp;LPrinted at &amp;T on &amp;D&amp;C&amp;F&amp;RPage &amp;P of &amp;N</oddFooter>
  </headerFooter>
  <rowBreaks count="1" manualBreakCount="1">
    <brk id="437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C399-4F90-40B5-8366-1ACDAB670638}">
  <sheetPr>
    <pageSetUpPr fitToPage="1"/>
  </sheetPr>
  <dimension ref="A1:M443"/>
  <sheetViews>
    <sheetView zoomScale="75" workbookViewId="0">
      <pane xSplit="5" ySplit="6" topLeftCell="F7" activePane="bottomRight" state="frozen"/>
      <selection pane="topRight" activeCell="H1" sqref="H1"/>
      <selection pane="bottomLeft" activeCell="A6" sqref="A6"/>
      <selection pane="bottomRight" activeCell="B7" sqref="B7"/>
    </sheetView>
  </sheetViews>
  <sheetFormatPr defaultRowHeight="17.100000000000001" customHeight="1" x14ac:dyDescent="0.2"/>
  <cols>
    <col min="1" max="1" width="14.140625" style="80" customWidth="1"/>
    <col min="2" max="2" width="10.28515625" style="32" customWidth="1"/>
    <col min="3" max="3" width="16.42578125" style="81" customWidth="1"/>
    <col min="4" max="4" width="12.28515625" style="99" bestFit="1" customWidth="1"/>
    <col min="5" max="5" width="12.140625" customWidth="1"/>
    <col min="6" max="6" width="18.42578125" customWidth="1"/>
    <col min="7" max="9" width="15.140625" bestFit="1" customWidth="1"/>
    <col min="10" max="10" width="15.140625" customWidth="1"/>
    <col min="11" max="11" width="15.140625" bestFit="1" customWidth="1"/>
    <col min="12" max="12" width="13.140625" style="82" customWidth="1"/>
    <col min="13" max="13" width="24.5703125" customWidth="1"/>
  </cols>
  <sheetData>
    <row r="1" spans="1:13" ht="17.100000000000001" customHeight="1" thickBot="1" x14ac:dyDescent="0.25">
      <c r="A1" s="103" t="str">
        <f>CONTROL!A1</f>
        <v>PRODUCED BY - ENTER NAME OF FIRM ACCOUNTANTS OR DELETE IF PRODUCING YOUR OWN ACCOUNTS</v>
      </c>
      <c r="B1" s="104"/>
      <c r="C1" s="105"/>
      <c r="D1" s="106"/>
      <c r="E1" s="105"/>
      <c r="F1" s="105"/>
      <c r="G1" s="105"/>
      <c r="H1" s="105"/>
      <c r="I1" s="105"/>
      <c r="J1" s="105"/>
      <c r="K1" s="105"/>
      <c r="L1" s="107"/>
      <c r="M1" s="105"/>
    </row>
    <row r="2" spans="1:13" ht="17.100000000000001" customHeight="1" thickBot="1" x14ac:dyDescent="0.25">
      <c r="A2" s="115" t="s">
        <v>141</v>
      </c>
      <c r="B2" s="116" t="str">
        <f>CONTROL!B2</f>
        <v>THE COMPANY LIMITED</v>
      </c>
      <c r="C2" s="117"/>
      <c r="D2" s="118"/>
      <c r="E2" s="119" t="s">
        <v>56</v>
      </c>
      <c r="F2" s="120" t="s">
        <v>154</v>
      </c>
      <c r="G2" s="124" t="str">
        <f>CONTROL!J3</f>
        <v>PREPARED BY - ME</v>
      </c>
      <c r="H2" s="125"/>
      <c r="I2" s="126" t="s">
        <v>55</v>
      </c>
      <c r="J2" s="135">
        <f ca="1">TODAY()</f>
        <v>45881</v>
      </c>
      <c r="K2" s="94"/>
      <c r="L2" s="57"/>
      <c r="M2" s="56"/>
    </row>
    <row r="3" spans="1:13" ht="17.100000000000001" customHeight="1" thickBot="1" x14ac:dyDescent="0.25">
      <c r="A3" s="121" t="s">
        <v>57</v>
      </c>
      <c r="B3" s="122"/>
      <c r="C3" s="123">
        <f>CONTROL!C4</f>
        <v>401769</v>
      </c>
      <c r="D3" s="123" t="str">
        <f>CONTROL!D4</f>
        <v>TO</v>
      </c>
      <c r="E3" s="123">
        <f>CONTROL!E4</f>
        <v>402133</v>
      </c>
      <c r="F3" s="196"/>
      <c r="G3" s="124" t="str">
        <f>CONTROL!J4</f>
        <v>REVIEWED BY</v>
      </c>
      <c r="H3" s="174"/>
      <c r="I3" s="126" t="s">
        <v>55</v>
      </c>
      <c r="J3" s="173"/>
      <c r="K3" s="124"/>
      <c r="L3" s="117"/>
      <c r="M3" s="125"/>
    </row>
    <row r="4" spans="1:13" ht="37.5" customHeight="1" thickBot="1" x14ac:dyDescent="0.25">
      <c r="A4" s="182"/>
      <c r="B4" s="183"/>
      <c r="C4" s="185" t="s">
        <v>24</v>
      </c>
      <c r="D4" s="184"/>
      <c r="E4" s="197"/>
      <c r="F4" s="94"/>
      <c r="G4" s="111"/>
      <c r="H4" s="185" t="s">
        <v>25</v>
      </c>
      <c r="I4" s="111"/>
      <c r="J4" s="57"/>
      <c r="K4" s="111"/>
      <c r="L4" s="108"/>
      <c r="M4" s="110"/>
    </row>
    <row r="5" spans="1:13" s="58" customFormat="1" ht="16.5" customHeight="1" x14ac:dyDescent="0.2">
      <c r="A5" s="177" t="s">
        <v>50</v>
      </c>
      <c r="B5" s="178" t="s">
        <v>55</v>
      </c>
      <c r="C5" s="179" t="s">
        <v>157</v>
      </c>
      <c r="D5" s="180" t="s">
        <v>156</v>
      </c>
      <c r="E5" s="181" t="s">
        <v>63</v>
      </c>
      <c r="F5" s="131" t="s">
        <v>144</v>
      </c>
      <c r="G5" s="131" t="s">
        <v>159</v>
      </c>
      <c r="H5" s="131" t="s">
        <v>67</v>
      </c>
      <c r="I5" s="131" t="s">
        <v>69</v>
      </c>
      <c r="J5" s="131" t="s">
        <v>103</v>
      </c>
      <c r="K5" s="131" t="s">
        <v>143</v>
      </c>
      <c r="L5" s="131" t="s">
        <v>146</v>
      </c>
      <c r="M5" s="132" t="s">
        <v>124</v>
      </c>
    </row>
    <row r="6" spans="1:13" s="65" customFormat="1" ht="17.100000000000001" customHeight="1" thickBot="1" x14ac:dyDescent="0.25">
      <c r="A6" s="112" t="s">
        <v>70</v>
      </c>
      <c r="B6" s="113"/>
      <c r="C6" s="114"/>
      <c r="D6" s="127" t="s">
        <v>70</v>
      </c>
      <c r="E6" s="129" t="s">
        <v>161</v>
      </c>
      <c r="F6" s="129" t="s">
        <v>155</v>
      </c>
      <c r="G6" s="129" t="s">
        <v>160</v>
      </c>
      <c r="H6" s="129" t="s">
        <v>101</v>
      </c>
      <c r="I6" s="129"/>
      <c r="J6" s="129"/>
      <c r="K6" s="129"/>
      <c r="L6" s="129" t="s">
        <v>80</v>
      </c>
      <c r="M6" s="128"/>
    </row>
    <row r="7" spans="1:13" ht="17.100000000000001" customHeight="1" x14ac:dyDescent="0.2">
      <c r="A7" s="66">
        <v>1</v>
      </c>
      <c r="B7" s="100">
        <v>402133</v>
      </c>
      <c r="C7" s="67" t="s">
        <v>7</v>
      </c>
      <c r="D7" s="96" t="s">
        <v>17</v>
      </c>
      <c r="E7" s="68">
        <v>23610</v>
      </c>
      <c r="F7" s="68">
        <v>23610</v>
      </c>
      <c r="G7" s="70"/>
      <c r="H7" s="70"/>
      <c r="I7" s="70"/>
      <c r="J7" s="70"/>
      <c r="K7" s="70"/>
      <c r="L7" s="70"/>
      <c r="M7" s="69"/>
    </row>
    <row r="8" spans="1:13" ht="17.100000000000001" customHeight="1" x14ac:dyDescent="0.2">
      <c r="A8" s="66">
        <v>2</v>
      </c>
      <c r="B8" s="100"/>
      <c r="C8" s="67"/>
      <c r="D8" s="96"/>
      <c r="E8" s="68"/>
      <c r="F8" s="68"/>
      <c r="G8" s="70"/>
      <c r="H8" s="70"/>
      <c r="I8" s="70"/>
      <c r="J8" s="70"/>
      <c r="K8" s="70"/>
      <c r="L8" s="70"/>
      <c r="M8" s="69"/>
    </row>
    <row r="9" spans="1:13" ht="17.100000000000001" customHeight="1" x14ac:dyDescent="0.2">
      <c r="A9" s="66">
        <v>3</v>
      </c>
      <c r="B9" s="100"/>
      <c r="C9" s="67"/>
      <c r="D9" s="96"/>
      <c r="E9" s="68"/>
      <c r="F9" s="68"/>
      <c r="G9" s="70"/>
      <c r="H9" s="70"/>
      <c r="I9" s="70"/>
      <c r="J9" s="70"/>
      <c r="K9" s="70"/>
      <c r="L9" s="70"/>
      <c r="M9" s="69"/>
    </row>
    <row r="10" spans="1:13" ht="17.100000000000001" customHeight="1" x14ac:dyDescent="0.2">
      <c r="A10" s="66">
        <v>4</v>
      </c>
      <c r="B10" s="100"/>
      <c r="C10" s="67"/>
      <c r="D10" s="96"/>
      <c r="E10" s="68"/>
      <c r="F10" s="68"/>
      <c r="G10" s="70"/>
      <c r="H10" s="70"/>
      <c r="I10" s="70"/>
      <c r="J10" s="70"/>
      <c r="K10" s="70"/>
      <c r="L10" s="70"/>
      <c r="M10" s="69"/>
    </row>
    <row r="11" spans="1:13" ht="17.100000000000001" customHeight="1" x14ac:dyDescent="0.2">
      <c r="A11" s="66">
        <v>5</v>
      </c>
      <c r="B11" s="100"/>
      <c r="C11" s="67"/>
      <c r="D11" s="96"/>
      <c r="E11" s="68"/>
      <c r="F11" s="68"/>
      <c r="G11" s="70"/>
      <c r="H11" s="70"/>
      <c r="I11" s="70"/>
      <c r="J11" s="70"/>
      <c r="K11" s="70"/>
      <c r="L11" s="70"/>
      <c r="M11" s="69"/>
    </row>
    <row r="12" spans="1:13" ht="17.100000000000001" customHeight="1" x14ac:dyDescent="0.2">
      <c r="A12" s="66">
        <v>6</v>
      </c>
      <c r="B12" s="100"/>
      <c r="C12" s="67"/>
      <c r="D12" s="96"/>
      <c r="E12" s="68"/>
      <c r="F12" s="68"/>
      <c r="G12" s="70"/>
      <c r="H12" s="70"/>
      <c r="I12" s="70"/>
      <c r="J12" s="70"/>
      <c r="K12" s="70"/>
      <c r="L12" s="70"/>
      <c r="M12" s="69"/>
    </row>
    <row r="13" spans="1:13" ht="17.100000000000001" customHeight="1" x14ac:dyDescent="0.2">
      <c r="A13" s="66">
        <v>7</v>
      </c>
      <c r="B13" s="100"/>
      <c r="C13" s="67"/>
      <c r="D13" s="96"/>
      <c r="E13" s="68"/>
      <c r="F13" s="68"/>
      <c r="G13" s="70"/>
      <c r="H13" s="70"/>
      <c r="I13" s="70"/>
      <c r="J13" s="70"/>
      <c r="K13" s="70"/>
      <c r="L13" s="70"/>
      <c r="M13" s="69"/>
    </row>
    <row r="14" spans="1:13" ht="17.100000000000001" customHeight="1" x14ac:dyDescent="0.2">
      <c r="A14" s="66">
        <v>8</v>
      </c>
      <c r="B14" s="100"/>
      <c r="C14" s="67"/>
      <c r="D14" s="96"/>
      <c r="E14" s="68"/>
      <c r="F14" s="68"/>
      <c r="G14" s="70"/>
      <c r="H14" s="70"/>
      <c r="I14" s="70"/>
      <c r="J14" s="70"/>
      <c r="K14" s="70"/>
      <c r="L14" s="70"/>
      <c r="M14" s="69"/>
    </row>
    <row r="15" spans="1:13" ht="17.100000000000001" customHeight="1" x14ac:dyDescent="0.2">
      <c r="A15" s="66">
        <v>9</v>
      </c>
      <c r="B15" s="100"/>
      <c r="C15" s="67"/>
      <c r="D15" s="96"/>
      <c r="E15" s="68"/>
      <c r="F15" s="68"/>
      <c r="G15" s="70"/>
      <c r="H15" s="70"/>
      <c r="I15" s="70"/>
      <c r="J15" s="70"/>
      <c r="K15" s="70"/>
      <c r="L15" s="70"/>
      <c r="M15" s="69"/>
    </row>
    <row r="16" spans="1:13" ht="17.100000000000001" customHeight="1" x14ac:dyDescent="0.2">
      <c r="A16" s="66">
        <v>10</v>
      </c>
      <c r="B16" s="100"/>
      <c r="C16" s="67"/>
      <c r="D16" s="96"/>
      <c r="E16" s="68"/>
      <c r="F16" s="68"/>
      <c r="G16" s="70"/>
      <c r="H16" s="70"/>
      <c r="I16" s="70"/>
      <c r="J16" s="70"/>
      <c r="K16" s="70"/>
      <c r="L16" s="70"/>
      <c r="M16" s="69"/>
    </row>
    <row r="17" spans="1:13" ht="17.100000000000001" customHeight="1" x14ac:dyDescent="0.2">
      <c r="A17" s="66">
        <v>11</v>
      </c>
      <c r="B17" s="100"/>
      <c r="C17" s="67"/>
      <c r="D17" s="96"/>
      <c r="E17" s="68"/>
      <c r="F17" s="68"/>
      <c r="G17" s="70"/>
      <c r="H17" s="70"/>
      <c r="I17" s="70"/>
      <c r="J17" s="70"/>
      <c r="K17" s="70"/>
      <c r="L17" s="70"/>
      <c r="M17" s="69"/>
    </row>
    <row r="18" spans="1:13" ht="17.100000000000001" customHeight="1" x14ac:dyDescent="0.2">
      <c r="A18" s="66">
        <v>12</v>
      </c>
      <c r="B18" s="100"/>
      <c r="C18" s="67"/>
      <c r="D18" s="96"/>
      <c r="E18" s="68"/>
      <c r="F18" s="68"/>
      <c r="G18" s="70"/>
      <c r="H18" s="70"/>
      <c r="I18" s="70"/>
      <c r="J18" s="70"/>
      <c r="K18" s="70"/>
      <c r="L18" s="70"/>
      <c r="M18" s="69"/>
    </row>
    <row r="19" spans="1:13" ht="17.100000000000001" customHeight="1" x14ac:dyDescent="0.2">
      <c r="A19" s="66">
        <v>13</v>
      </c>
      <c r="B19" s="100"/>
      <c r="C19" s="67"/>
      <c r="D19" s="96"/>
      <c r="E19" s="68"/>
      <c r="F19" s="68"/>
      <c r="G19" s="70"/>
      <c r="H19" s="70"/>
      <c r="I19" s="70"/>
      <c r="J19" s="70"/>
      <c r="K19" s="70"/>
      <c r="L19" s="70"/>
      <c r="M19" s="69"/>
    </row>
    <row r="20" spans="1:13" ht="17.100000000000001" customHeight="1" x14ac:dyDescent="0.2">
      <c r="A20" s="66">
        <v>14</v>
      </c>
      <c r="B20" s="100"/>
      <c r="C20" s="67"/>
      <c r="D20" s="96"/>
      <c r="E20" s="68"/>
      <c r="F20" s="68"/>
      <c r="G20" s="70"/>
      <c r="H20" s="70"/>
      <c r="I20" s="70"/>
      <c r="J20" s="70"/>
      <c r="K20" s="70"/>
      <c r="L20" s="70"/>
      <c r="M20" s="69"/>
    </row>
    <row r="21" spans="1:13" ht="17.100000000000001" customHeight="1" x14ac:dyDescent="0.2">
      <c r="A21" s="66">
        <v>15</v>
      </c>
      <c r="B21" s="100"/>
      <c r="C21" s="67"/>
      <c r="D21" s="96"/>
      <c r="E21" s="68"/>
      <c r="F21" s="68"/>
      <c r="G21" s="70"/>
      <c r="H21" s="70"/>
      <c r="I21" s="70"/>
      <c r="J21" s="70"/>
      <c r="K21" s="70"/>
      <c r="L21" s="70"/>
      <c r="M21" s="69"/>
    </row>
    <row r="22" spans="1:13" ht="17.100000000000001" customHeight="1" x14ac:dyDescent="0.2">
      <c r="A22" s="66">
        <v>16</v>
      </c>
      <c r="B22" s="100"/>
      <c r="C22" s="67"/>
      <c r="D22" s="96"/>
      <c r="E22" s="68"/>
      <c r="F22" s="68"/>
      <c r="G22" s="70"/>
      <c r="H22" s="70"/>
      <c r="I22" s="70"/>
      <c r="J22" s="70"/>
      <c r="K22" s="70"/>
      <c r="L22" s="70"/>
      <c r="M22" s="69"/>
    </row>
    <row r="23" spans="1:13" ht="17.100000000000001" customHeight="1" x14ac:dyDescent="0.2">
      <c r="A23" s="66">
        <v>17</v>
      </c>
      <c r="B23" s="100"/>
      <c r="C23" s="67"/>
      <c r="D23" s="96"/>
      <c r="E23" s="68"/>
      <c r="F23" s="68"/>
      <c r="G23" s="70"/>
      <c r="H23" s="70"/>
      <c r="I23" s="70"/>
      <c r="J23" s="70"/>
      <c r="K23" s="70"/>
      <c r="L23" s="70"/>
      <c r="M23" s="69"/>
    </row>
    <row r="24" spans="1:13" ht="17.100000000000001" customHeight="1" x14ac:dyDescent="0.2">
      <c r="A24" s="66">
        <v>18</v>
      </c>
      <c r="B24" s="100"/>
      <c r="C24" s="67"/>
      <c r="D24" s="96"/>
      <c r="E24" s="68"/>
      <c r="F24" s="68"/>
      <c r="G24" s="70"/>
      <c r="H24" s="70"/>
      <c r="I24" s="70"/>
      <c r="J24" s="70"/>
      <c r="K24" s="70"/>
      <c r="L24" s="70"/>
      <c r="M24" s="69"/>
    </row>
    <row r="25" spans="1:13" ht="17.100000000000001" customHeight="1" x14ac:dyDescent="0.2">
      <c r="A25" s="66">
        <v>19</v>
      </c>
      <c r="B25" s="100"/>
      <c r="C25" s="67"/>
      <c r="D25" s="96"/>
      <c r="E25" s="68"/>
      <c r="F25" s="68"/>
      <c r="G25" s="70"/>
      <c r="H25" s="70"/>
      <c r="I25" s="70"/>
      <c r="J25" s="70"/>
      <c r="K25" s="70"/>
      <c r="L25" s="70"/>
      <c r="M25" s="69"/>
    </row>
    <row r="26" spans="1:13" ht="17.100000000000001" customHeight="1" x14ac:dyDescent="0.2">
      <c r="A26" s="66">
        <v>20</v>
      </c>
      <c r="B26" s="100"/>
      <c r="C26" s="67"/>
      <c r="D26" s="96"/>
      <c r="E26" s="68"/>
      <c r="F26" s="68"/>
      <c r="G26" s="70"/>
      <c r="H26" s="70"/>
      <c r="I26" s="70"/>
      <c r="J26" s="70"/>
      <c r="K26" s="70"/>
      <c r="L26" s="70"/>
      <c r="M26" s="69"/>
    </row>
    <row r="27" spans="1:13" ht="17.100000000000001" customHeight="1" x14ac:dyDescent="0.2">
      <c r="A27" s="66">
        <v>21</v>
      </c>
      <c r="B27" s="100"/>
      <c r="C27" s="67"/>
      <c r="D27" s="96"/>
      <c r="E27" s="68"/>
      <c r="F27" s="68"/>
      <c r="G27" s="70"/>
      <c r="H27" s="70"/>
      <c r="I27" s="70"/>
      <c r="J27" s="70"/>
      <c r="K27" s="70"/>
      <c r="L27" s="70"/>
      <c r="M27" s="69"/>
    </row>
    <row r="28" spans="1:13" ht="17.100000000000001" customHeight="1" x14ac:dyDescent="0.2">
      <c r="A28" s="66">
        <v>22</v>
      </c>
      <c r="B28" s="100"/>
      <c r="C28" s="67"/>
      <c r="D28" s="96"/>
      <c r="E28" s="68"/>
      <c r="F28" s="68"/>
      <c r="G28" s="70"/>
      <c r="H28" s="70"/>
      <c r="I28" s="70"/>
      <c r="J28" s="70"/>
      <c r="K28" s="70"/>
      <c r="L28" s="70"/>
      <c r="M28" s="69"/>
    </row>
    <row r="29" spans="1:13" ht="17.100000000000001" customHeight="1" x14ac:dyDescent="0.2">
      <c r="A29" s="66">
        <v>23</v>
      </c>
      <c r="B29" s="100"/>
      <c r="C29" s="67"/>
      <c r="D29" s="96"/>
      <c r="E29" s="68"/>
      <c r="F29" s="68"/>
      <c r="G29" s="70"/>
      <c r="H29" s="70"/>
      <c r="I29" s="70"/>
      <c r="J29" s="70"/>
      <c r="K29" s="70"/>
      <c r="L29" s="70"/>
      <c r="M29" s="69"/>
    </row>
    <row r="30" spans="1:13" ht="17.100000000000001" customHeight="1" x14ac:dyDescent="0.2">
      <c r="A30" s="66">
        <v>24</v>
      </c>
      <c r="B30" s="100"/>
      <c r="C30" s="67"/>
      <c r="D30" s="96"/>
      <c r="E30" s="68"/>
      <c r="F30" s="68"/>
      <c r="G30" s="70"/>
      <c r="H30" s="70"/>
      <c r="I30" s="70"/>
      <c r="J30" s="70"/>
      <c r="K30" s="70"/>
      <c r="L30" s="70"/>
      <c r="M30" s="69"/>
    </row>
    <row r="31" spans="1:13" ht="17.100000000000001" customHeight="1" x14ac:dyDescent="0.2">
      <c r="A31" s="66">
        <v>25</v>
      </c>
      <c r="B31" s="100"/>
      <c r="C31" s="67"/>
      <c r="D31" s="96"/>
      <c r="E31" s="68"/>
      <c r="F31" s="68"/>
      <c r="G31" s="70"/>
      <c r="H31" s="70"/>
      <c r="I31" s="70"/>
      <c r="J31" s="70"/>
      <c r="K31" s="70"/>
      <c r="L31" s="70"/>
      <c r="M31" s="69"/>
    </row>
    <row r="32" spans="1:13" ht="17.100000000000001" customHeight="1" x14ac:dyDescent="0.2">
      <c r="A32" s="66">
        <v>26</v>
      </c>
      <c r="B32" s="100"/>
      <c r="C32" s="67"/>
      <c r="D32" s="96"/>
      <c r="E32" s="68"/>
      <c r="F32" s="68"/>
      <c r="G32" s="70"/>
      <c r="H32" s="70"/>
      <c r="I32" s="70"/>
      <c r="J32" s="70"/>
      <c r="K32" s="70"/>
      <c r="L32" s="70"/>
      <c r="M32" s="69"/>
    </row>
    <row r="33" spans="1:13" ht="17.100000000000001" customHeight="1" x14ac:dyDescent="0.2">
      <c r="A33" s="66">
        <v>27</v>
      </c>
      <c r="B33" s="100"/>
      <c r="C33" s="67"/>
      <c r="D33" s="96"/>
      <c r="E33" s="68"/>
      <c r="F33" s="68"/>
      <c r="G33" s="70"/>
      <c r="H33" s="70"/>
      <c r="I33" s="70"/>
      <c r="J33" s="70"/>
      <c r="K33" s="70"/>
      <c r="L33" s="70"/>
      <c r="M33" s="69"/>
    </row>
    <row r="34" spans="1:13" ht="17.100000000000001" customHeight="1" x14ac:dyDescent="0.2">
      <c r="A34" s="66">
        <v>28</v>
      </c>
      <c r="B34" s="100"/>
      <c r="C34" s="67"/>
      <c r="D34" s="96"/>
      <c r="E34" s="68"/>
      <c r="F34" s="68"/>
      <c r="G34" s="70"/>
      <c r="H34" s="70"/>
      <c r="I34" s="70"/>
      <c r="J34" s="70"/>
      <c r="K34" s="70"/>
      <c r="L34" s="70"/>
      <c r="M34" s="69"/>
    </row>
    <row r="35" spans="1:13" ht="17.100000000000001" customHeight="1" x14ac:dyDescent="0.2">
      <c r="A35" s="66">
        <v>29</v>
      </c>
      <c r="B35" s="100"/>
      <c r="C35" s="67"/>
      <c r="D35" s="96"/>
      <c r="E35" s="68"/>
      <c r="F35" s="68"/>
      <c r="G35" s="70"/>
      <c r="H35" s="70"/>
      <c r="I35" s="70"/>
      <c r="J35" s="70"/>
      <c r="K35" s="70"/>
      <c r="L35" s="70"/>
      <c r="M35" s="69"/>
    </row>
    <row r="36" spans="1:13" ht="17.100000000000001" customHeight="1" x14ac:dyDescent="0.2">
      <c r="A36" s="66">
        <v>30</v>
      </c>
      <c r="B36" s="100"/>
      <c r="C36" s="67"/>
      <c r="D36" s="96"/>
      <c r="E36" s="68"/>
      <c r="F36" s="68"/>
      <c r="G36" s="70"/>
      <c r="H36" s="70"/>
      <c r="I36" s="70"/>
      <c r="J36" s="70"/>
      <c r="K36" s="70"/>
      <c r="L36" s="70"/>
      <c r="M36" s="69"/>
    </row>
    <row r="37" spans="1:13" ht="17.100000000000001" customHeight="1" x14ac:dyDescent="0.2">
      <c r="A37" s="66">
        <v>31</v>
      </c>
      <c r="B37" s="100"/>
      <c r="C37" s="67"/>
      <c r="D37" s="96"/>
      <c r="E37" s="68"/>
      <c r="F37" s="68"/>
      <c r="G37" s="70"/>
      <c r="H37" s="70"/>
      <c r="I37" s="70"/>
      <c r="J37" s="70"/>
      <c r="K37" s="70"/>
      <c r="L37" s="70"/>
      <c r="M37" s="69"/>
    </row>
    <row r="38" spans="1:13" ht="17.100000000000001" customHeight="1" x14ac:dyDescent="0.2">
      <c r="A38" s="66">
        <v>32</v>
      </c>
      <c r="B38" s="100"/>
      <c r="C38" s="67"/>
      <c r="D38" s="96"/>
      <c r="E38" s="68"/>
      <c r="F38" s="68"/>
      <c r="G38" s="70"/>
      <c r="H38" s="70"/>
      <c r="I38" s="70"/>
      <c r="J38" s="70"/>
      <c r="K38" s="70"/>
      <c r="L38" s="70"/>
      <c r="M38" s="69"/>
    </row>
    <row r="39" spans="1:13" ht="17.100000000000001" customHeight="1" x14ac:dyDescent="0.2">
      <c r="A39" s="66">
        <v>33</v>
      </c>
      <c r="B39" s="100"/>
      <c r="C39" s="67"/>
      <c r="D39" s="96"/>
      <c r="E39" s="68"/>
      <c r="F39" s="68"/>
      <c r="G39" s="70"/>
      <c r="H39" s="70"/>
      <c r="I39" s="70"/>
      <c r="J39" s="70"/>
      <c r="K39" s="70"/>
      <c r="L39" s="70"/>
      <c r="M39" s="69"/>
    </row>
    <row r="40" spans="1:13" ht="17.100000000000001" customHeight="1" x14ac:dyDescent="0.2">
      <c r="A40" s="66">
        <v>34</v>
      </c>
      <c r="B40" s="100"/>
      <c r="C40" s="67"/>
      <c r="D40" s="96"/>
      <c r="E40" s="68"/>
      <c r="F40" s="68"/>
      <c r="G40" s="70"/>
      <c r="H40" s="70"/>
      <c r="I40" s="70"/>
      <c r="J40" s="70"/>
      <c r="K40" s="70"/>
      <c r="L40" s="70"/>
      <c r="M40" s="69"/>
    </row>
    <row r="41" spans="1:13" ht="17.100000000000001" customHeight="1" x14ac:dyDescent="0.2">
      <c r="A41" s="66">
        <v>35</v>
      </c>
      <c r="B41" s="100"/>
      <c r="C41" s="67"/>
      <c r="D41" s="96"/>
      <c r="E41" s="68"/>
      <c r="F41" s="68"/>
      <c r="G41" s="70"/>
      <c r="H41" s="70"/>
      <c r="I41" s="70"/>
      <c r="J41" s="70"/>
      <c r="K41" s="70"/>
      <c r="L41" s="70"/>
      <c r="M41" s="69"/>
    </row>
    <row r="42" spans="1:13" ht="17.100000000000001" customHeight="1" x14ac:dyDescent="0.2">
      <c r="A42" s="66">
        <v>36</v>
      </c>
      <c r="B42" s="100"/>
      <c r="C42" s="67"/>
      <c r="D42" s="96"/>
      <c r="E42" s="68"/>
      <c r="F42" s="68"/>
      <c r="G42" s="70"/>
      <c r="H42" s="70"/>
      <c r="I42" s="70"/>
      <c r="J42" s="70"/>
      <c r="K42" s="70"/>
      <c r="L42" s="70"/>
      <c r="M42" s="69"/>
    </row>
    <row r="43" spans="1:13" ht="17.100000000000001" customHeight="1" x14ac:dyDescent="0.2">
      <c r="A43" s="66">
        <v>37</v>
      </c>
      <c r="B43" s="100"/>
      <c r="C43" s="67"/>
      <c r="D43" s="96"/>
      <c r="E43" s="68"/>
      <c r="F43" s="68"/>
      <c r="G43" s="70"/>
      <c r="H43" s="70"/>
      <c r="I43" s="70"/>
      <c r="J43" s="70"/>
      <c r="K43" s="70"/>
      <c r="L43" s="70"/>
      <c r="M43" s="69"/>
    </row>
    <row r="44" spans="1:13" ht="17.100000000000001" customHeight="1" x14ac:dyDescent="0.2">
      <c r="A44" s="66">
        <v>38</v>
      </c>
      <c r="B44" s="100"/>
      <c r="C44" s="67"/>
      <c r="D44" s="96"/>
      <c r="E44" s="68"/>
      <c r="F44" s="68"/>
      <c r="G44" s="70"/>
      <c r="H44" s="70"/>
      <c r="I44" s="70"/>
      <c r="J44" s="70"/>
      <c r="K44" s="70"/>
      <c r="L44" s="70"/>
      <c r="M44" s="69"/>
    </row>
    <row r="45" spans="1:13" ht="17.100000000000001" customHeight="1" x14ac:dyDescent="0.2">
      <c r="A45" s="66">
        <v>39</v>
      </c>
      <c r="B45" s="100"/>
      <c r="C45" s="67"/>
      <c r="D45" s="96"/>
      <c r="E45" s="68"/>
      <c r="F45" s="68"/>
      <c r="G45" s="70"/>
      <c r="H45" s="70"/>
      <c r="I45" s="70"/>
      <c r="J45" s="70"/>
      <c r="K45" s="70"/>
      <c r="L45" s="70"/>
      <c r="M45" s="69"/>
    </row>
    <row r="46" spans="1:13" ht="17.100000000000001" customHeight="1" x14ac:dyDescent="0.2">
      <c r="A46" s="66">
        <v>40</v>
      </c>
      <c r="B46" s="100"/>
      <c r="C46" s="67"/>
      <c r="D46" s="96"/>
      <c r="E46" s="68"/>
      <c r="F46" s="68"/>
      <c r="G46" s="70"/>
      <c r="H46" s="70"/>
      <c r="I46" s="70"/>
      <c r="J46" s="70"/>
      <c r="K46" s="70"/>
      <c r="L46" s="70"/>
      <c r="M46" s="69"/>
    </row>
    <row r="47" spans="1:13" ht="17.100000000000001" customHeight="1" x14ac:dyDescent="0.2">
      <c r="A47" s="66">
        <v>41</v>
      </c>
      <c r="B47" s="100"/>
      <c r="C47" s="67"/>
      <c r="D47" s="96"/>
      <c r="E47" s="68"/>
      <c r="F47" s="68"/>
      <c r="G47" s="70"/>
      <c r="H47" s="70"/>
      <c r="I47" s="70"/>
      <c r="J47" s="70"/>
      <c r="K47" s="70"/>
      <c r="L47" s="70"/>
      <c r="M47" s="69"/>
    </row>
    <row r="48" spans="1:13" ht="17.100000000000001" customHeight="1" x14ac:dyDescent="0.2">
      <c r="A48" s="66">
        <v>42</v>
      </c>
      <c r="B48" s="100"/>
      <c r="C48" s="67"/>
      <c r="D48" s="96"/>
      <c r="E48" s="68"/>
      <c r="F48" s="68"/>
      <c r="G48" s="70"/>
      <c r="H48" s="70"/>
      <c r="I48" s="70"/>
      <c r="J48" s="70"/>
      <c r="K48" s="70"/>
      <c r="L48" s="70"/>
      <c r="M48" s="69"/>
    </row>
    <row r="49" spans="1:13" ht="17.100000000000001" customHeight="1" x14ac:dyDescent="0.2">
      <c r="A49" s="66">
        <v>43</v>
      </c>
      <c r="B49" s="100"/>
      <c r="C49" s="67"/>
      <c r="D49" s="96"/>
      <c r="E49" s="68"/>
      <c r="F49" s="68"/>
      <c r="G49" s="70"/>
      <c r="H49" s="70"/>
      <c r="I49" s="70"/>
      <c r="J49" s="70"/>
      <c r="K49" s="70"/>
      <c r="L49" s="70"/>
      <c r="M49" s="69"/>
    </row>
    <row r="50" spans="1:13" ht="17.100000000000001" customHeight="1" x14ac:dyDescent="0.2">
      <c r="A50" s="66">
        <v>44</v>
      </c>
      <c r="B50" s="100"/>
      <c r="C50" s="67"/>
      <c r="D50" s="96"/>
      <c r="E50" s="68"/>
      <c r="F50" s="68"/>
      <c r="G50" s="70"/>
      <c r="H50" s="70"/>
      <c r="I50" s="70"/>
      <c r="J50" s="70"/>
      <c r="K50" s="70"/>
      <c r="L50" s="70"/>
      <c r="M50" s="69"/>
    </row>
    <row r="51" spans="1:13" ht="17.100000000000001" customHeight="1" x14ac:dyDescent="0.2">
      <c r="A51" s="66">
        <v>45</v>
      </c>
      <c r="B51" s="100"/>
      <c r="C51" s="67"/>
      <c r="D51" s="96"/>
      <c r="E51" s="68"/>
      <c r="F51" s="68"/>
      <c r="G51" s="70"/>
      <c r="H51" s="70"/>
      <c r="I51" s="70"/>
      <c r="J51" s="70"/>
      <c r="K51" s="70"/>
      <c r="L51" s="70"/>
      <c r="M51" s="69"/>
    </row>
    <row r="52" spans="1:13" ht="17.100000000000001" customHeight="1" x14ac:dyDescent="0.2">
      <c r="A52" s="66">
        <v>46</v>
      </c>
      <c r="B52" s="100"/>
      <c r="C52" s="67"/>
      <c r="D52" s="96"/>
      <c r="E52" s="68"/>
      <c r="F52" s="68"/>
      <c r="G52" s="70"/>
      <c r="H52" s="70"/>
      <c r="I52" s="70"/>
      <c r="J52" s="70"/>
      <c r="K52" s="70"/>
      <c r="L52" s="70"/>
      <c r="M52" s="69"/>
    </row>
    <row r="53" spans="1:13" ht="17.100000000000001" customHeight="1" x14ac:dyDescent="0.2">
      <c r="A53" s="66">
        <v>47</v>
      </c>
      <c r="B53" s="100"/>
      <c r="C53" s="67"/>
      <c r="D53" s="96"/>
      <c r="E53" s="68"/>
      <c r="F53" s="68"/>
      <c r="G53" s="70"/>
      <c r="H53" s="70"/>
      <c r="I53" s="70"/>
      <c r="J53" s="70"/>
      <c r="K53" s="70"/>
      <c r="L53" s="70"/>
      <c r="M53" s="69"/>
    </row>
    <row r="54" spans="1:13" ht="17.100000000000001" customHeight="1" x14ac:dyDescent="0.2">
      <c r="A54" s="66">
        <v>48</v>
      </c>
      <c r="B54" s="100"/>
      <c r="C54" s="67"/>
      <c r="D54" s="96"/>
      <c r="E54" s="68"/>
      <c r="F54" s="68"/>
      <c r="G54" s="70"/>
      <c r="H54" s="70"/>
      <c r="I54" s="70"/>
      <c r="J54" s="70"/>
      <c r="K54" s="70"/>
      <c r="L54" s="70"/>
      <c r="M54" s="69"/>
    </row>
    <row r="55" spans="1:13" ht="17.100000000000001" customHeight="1" x14ac:dyDescent="0.2">
      <c r="A55" s="66">
        <v>49</v>
      </c>
      <c r="B55" s="100"/>
      <c r="C55" s="67"/>
      <c r="D55" s="96"/>
      <c r="E55" s="68"/>
      <c r="F55" s="68"/>
      <c r="G55" s="70"/>
      <c r="H55" s="70"/>
      <c r="I55" s="70"/>
      <c r="J55" s="70"/>
      <c r="K55" s="70"/>
      <c r="L55" s="70"/>
      <c r="M55" s="69"/>
    </row>
    <row r="56" spans="1:13" ht="17.100000000000001" customHeight="1" x14ac:dyDescent="0.2">
      <c r="A56" s="66">
        <v>50</v>
      </c>
      <c r="B56" s="100"/>
      <c r="C56" s="67"/>
      <c r="D56" s="96"/>
      <c r="E56" s="68"/>
      <c r="F56" s="68"/>
      <c r="G56" s="70"/>
      <c r="H56" s="70"/>
      <c r="I56" s="70"/>
      <c r="J56" s="70"/>
      <c r="K56" s="70"/>
      <c r="L56" s="70"/>
      <c r="M56" s="69"/>
    </row>
    <row r="57" spans="1:13" ht="17.100000000000001" customHeight="1" x14ac:dyDescent="0.2">
      <c r="A57" s="66">
        <v>51</v>
      </c>
      <c r="B57" s="100"/>
      <c r="C57" s="67"/>
      <c r="D57" s="96"/>
      <c r="E57" s="68"/>
      <c r="F57" s="68"/>
      <c r="G57" s="70"/>
      <c r="H57" s="70"/>
      <c r="I57" s="70"/>
      <c r="J57" s="70"/>
      <c r="K57" s="70"/>
      <c r="L57" s="70"/>
      <c r="M57" s="69"/>
    </row>
    <row r="58" spans="1:13" ht="17.100000000000001" customHeight="1" x14ac:dyDescent="0.2">
      <c r="A58" s="66">
        <v>52</v>
      </c>
      <c r="B58" s="100"/>
      <c r="C58" s="67"/>
      <c r="D58" s="96"/>
      <c r="E58" s="68"/>
      <c r="F58" s="68"/>
      <c r="G58" s="70"/>
      <c r="H58" s="70"/>
      <c r="I58" s="70"/>
      <c r="J58" s="70"/>
      <c r="K58" s="70"/>
      <c r="L58" s="70"/>
      <c r="M58" s="69"/>
    </row>
    <row r="59" spans="1:13" ht="17.100000000000001" customHeight="1" x14ac:dyDescent="0.2">
      <c r="A59" s="66">
        <v>53</v>
      </c>
      <c r="B59" s="100"/>
      <c r="C59" s="67"/>
      <c r="D59" s="96"/>
      <c r="E59" s="68"/>
      <c r="F59" s="68"/>
      <c r="G59" s="70"/>
      <c r="H59" s="70"/>
      <c r="I59" s="70"/>
      <c r="J59" s="70"/>
      <c r="K59" s="70"/>
      <c r="L59" s="70"/>
      <c r="M59" s="69"/>
    </row>
    <row r="60" spans="1:13" ht="17.100000000000001" customHeight="1" x14ac:dyDescent="0.2">
      <c r="A60" s="66">
        <v>54</v>
      </c>
      <c r="B60" s="100"/>
      <c r="C60" s="67"/>
      <c r="D60" s="96"/>
      <c r="E60" s="68"/>
      <c r="F60" s="68"/>
      <c r="G60" s="70"/>
      <c r="H60" s="70"/>
      <c r="I60" s="70"/>
      <c r="J60" s="70"/>
      <c r="K60" s="70"/>
      <c r="L60" s="70"/>
      <c r="M60" s="69"/>
    </row>
    <row r="61" spans="1:13" ht="17.100000000000001" customHeight="1" x14ac:dyDescent="0.2">
      <c r="A61" s="66">
        <v>55</v>
      </c>
      <c r="B61" s="100"/>
      <c r="C61" s="67"/>
      <c r="D61" s="96"/>
      <c r="E61" s="68"/>
      <c r="F61" s="68"/>
      <c r="G61" s="70"/>
      <c r="H61" s="70"/>
      <c r="I61" s="70"/>
      <c r="J61" s="70"/>
      <c r="K61" s="70"/>
      <c r="L61" s="70"/>
      <c r="M61" s="69"/>
    </row>
    <row r="62" spans="1:13" ht="17.100000000000001" customHeight="1" x14ac:dyDescent="0.2">
      <c r="A62" s="66">
        <v>56</v>
      </c>
      <c r="B62" s="100"/>
      <c r="C62" s="67"/>
      <c r="D62" s="96"/>
      <c r="E62" s="68"/>
      <c r="F62" s="68"/>
      <c r="G62" s="70"/>
      <c r="H62" s="70"/>
      <c r="I62" s="70"/>
      <c r="J62" s="70"/>
      <c r="K62" s="70"/>
      <c r="L62" s="70"/>
      <c r="M62" s="69"/>
    </row>
    <row r="63" spans="1:13" ht="17.100000000000001" customHeight="1" x14ac:dyDescent="0.2">
      <c r="A63" s="66">
        <v>57</v>
      </c>
      <c r="B63" s="100"/>
      <c r="C63" s="67"/>
      <c r="D63" s="96"/>
      <c r="E63" s="68"/>
      <c r="F63" s="68"/>
      <c r="G63" s="70"/>
      <c r="H63" s="70"/>
      <c r="I63" s="70"/>
      <c r="J63" s="70"/>
      <c r="K63" s="70"/>
      <c r="L63" s="70"/>
      <c r="M63" s="69"/>
    </row>
    <row r="64" spans="1:13" ht="17.100000000000001" customHeight="1" x14ac:dyDescent="0.2">
      <c r="A64" s="66">
        <v>58</v>
      </c>
      <c r="B64" s="100"/>
      <c r="C64" s="67"/>
      <c r="D64" s="96"/>
      <c r="E64" s="68"/>
      <c r="F64" s="68"/>
      <c r="G64" s="70"/>
      <c r="H64" s="70"/>
      <c r="I64" s="70"/>
      <c r="J64" s="70"/>
      <c r="K64" s="70"/>
      <c r="L64" s="70"/>
      <c r="M64" s="69"/>
    </row>
    <row r="65" spans="1:13" ht="17.100000000000001" customHeight="1" x14ac:dyDescent="0.2">
      <c r="A65" s="66">
        <v>59</v>
      </c>
      <c r="B65" s="100"/>
      <c r="C65" s="67"/>
      <c r="D65" s="96"/>
      <c r="E65" s="68"/>
      <c r="F65" s="68"/>
      <c r="G65" s="70"/>
      <c r="H65" s="70"/>
      <c r="I65" s="70"/>
      <c r="J65" s="70"/>
      <c r="K65" s="70"/>
      <c r="L65" s="70"/>
      <c r="M65" s="69"/>
    </row>
    <row r="66" spans="1:13" ht="17.100000000000001" customHeight="1" x14ac:dyDescent="0.2">
      <c r="A66" s="66">
        <v>60</v>
      </c>
      <c r="B66" s="100"/>
      <c r="C66" s="67"/>
      <c r="D66" s="96"/>
      <c r="E66" s="68"/>
      <c r="F66" s="68"/>
      <c r="G66" s="70"/>
      <c r="H66" s="70"/>
      <c r="I66" s="70"/>
      <c r="J66" s="70"/>
      <c r="K66" s="70"/>
      <c r="L66" s="70"/>
      <c r="M66" s="69"/>
    </row>
    <row r="67" spans="1:13" ht="17.100000000000001" customHeight="1" x14ac:dyDescent="0.2">
      <c r="A67" s="66">
        <v>61</v>
      </c>
      <c r="B67" s="100"/>
      <c r="C67" s="67"/>
      <c r="D67" s="96"/>
      <c r="E67" s="68"/>
      <c r="F67" s="68"/>
      <c r="G67" s="70"/>
      <c r="H67" s="70"/>
      <c r="I67" s="70"/>
      <c r="J67" s="70"/>
      <c r="K67" s="70"/>
      <c r="L67" s="70"/>
      <c r="M67" s="69"/>
    </row>
    <row r="68" spans="1:13" ht="17.100000000000001" customHeight="1" x14ac:dyDescent="0.2">
      <c r="A68" s="66">
        <v>62</v>
      </c>
      <c r="B68" s="100"/>
      <c r="C68" s="67"/>
      <c r="D68" s="96"/>
      <c r="E68" s="68"/>
      <c r="F68" s="68"/>
      <c r="G68" s="70"/>
      <c r="H68" s="70"/>
      <c r="I68" s="70"/>
      <c r="J68" s="70"/>
      <c r="K68" s="70"/>
      <c r="L68" s="70"/>
      <c r="M68" s="69"/>
    </row>
    <row r="69" spans="1:13" ht="17.100000000000001" customHeight="1" x14ac:dyDescent="0.2">
      <c r="A69" s="66">
        <v>63</v>
      </c>
      <c r="B69" s="100"/>
      <c r="C69" s="67"/>
      <c r="D69" s="96"/>
      <c r="E69" s="68"/>
      <c r="F69" s="68"/>
      <c r="G69" s="70"/>
      <c r="H69" s="70"/>
      <c r="I69" s="70"/>
      <c r="J69" s="70"/>
      <c r="K69" s="70"/>
      <c r="L69" s="70"/>
      <c r="M69" s="69"/>
    </row>
    <row r="70" spans="1:13" ht="17.100000000000001" customHeight="1" x14ac:dyDescent="0.2">
      <c r="A70" s="66">
        <v>64</v>
      </c>
      <c r="B70" s="100"/>
      <c r="C70" s="67"/>
      <c r="D70" s="96"/>
      <c r="E70" s="68"/>
      <c r="F70" s="68"/>
      <c r="G70" s="70"/>
      <c r="H70" s="70"/>
      <c r="I70" s="70"/>
      <c r="J70" s="70"/>
      <c r="K70" s="70"/>
      <c r="L70" s="70"/>
      <c r="M70" s="69"/>
    </row>
    <row r="71" spans="1:13" ht="17.100000000000001" customHeight="1" x14ac:dyDescent="0.2">
      <c r="A71" s="66">
        <v>65</v>
      </c>
      <c r="B71" s="100"/>
      <c r="C71" s="67"/>
      <c r="D71" s="96"/>
      <c r="E71" s="68"/>
      <c r="F71" s="68"/>
      <c r="G71" s="70"/>
      <c r="H71" s="70"/>
      <c r="I71" s="70"/>
      <c r="J71" s="70"/>
      <c r="K71" s="70"/>
      <c r="L71" s="70"/>
      <c r="M71" s="69"/>
    </row>
    <row r="72" spans="1:13" ht="17.100000000000001" customHeight="1" x14ac:dyDescent="0.2">
      <c r="A72" s="66">
        <v>66</v>
      </c>
      <c r="B72" s="100"/>
      <c r="C72" s="67"/>
      <c r="D72" s="96"/>
      <c r="E72" s="68"/>
      <c r="F72" s="68"/>
      <c r="G72" s="70"/>
      <c r="H72" s="70"/>
      <c r="I72" s="70"/>
      <c r="J72" s="70"/>
      <c r="K72" s="70"/>
      <c r="L72" s="70"/>
      <c r="M72" s="69"/>
    </row>
    <row r="73" spans="1:13" ht="17.100000000000001" customHeight="1" x14ac:dyDescent="0.2">
      <c r="A73" s="66">
        <v>67</v>
      </c>
      <c r="B73" s="100"/>
      <c r="C73" s="67"/>
      <c r="D73" s="96"/>
      <c r="E73" s="68"/>
      <c r="F73" s="68"/>
      <c r="G73" s="70"/>
      <c r="H73" s="70"/>
      <c r="I73" s="70"/>
      <c r="J73" s="70"/>
      <c r="K73" s="70"/>
      <c r="L73" s="70"/>
      <c r="M73" s="69"/>
    </row>
    <row r="74" spans="1:13" ht="17.100000000000001" customHeight="1" x14ac:dyDescent="0.2">
      <c r="A74" s="66">
        <v>68</v>
      </c>
      <c r="B74" s="100"/>
      <c r="C74" s="67"/>
      <c r="D74" s="96"/>
      <c r="E74" s="68"/>
      <c r="F74" s="68"/>
      <c r="G74" s="70"/>
      <c r="H74" s="70"/>
      <c r="I74" s="70"/>
      <c r="J74" s="70"/>
      <c r="K74" s="70"/>
      <c r="L74" s="70"/>
      <c r="M74" s="69"/>
    </row>
    <row r="75" spans="1:13" ht="17.100000000000001" customHeight="1" x14ac:dyDescent="0.2">
      <c r="A75" s="66">
        <v>69</v>
      </c>
      <c r="B75" s="100"/>
      <c r="C75" s="67"/>
      <c r="D75" s="96"/>
      <c r="E75" s="68"/>
      <c r="F75" s="68"/>
      <c r="G75" s="70"/>
      <c r="H75" s="70"/>
      <c r="I75" s="70"/>
      <c r="J75" s="70"/>
      <c r="K75" s="70"/>
      <c r="L75" s="70"/>
      <c r="M75" s="69"/>
    </row>
    <row r="76" spans="1:13" ht="17.100000000000001" customHeight="1" x14ac:dyDescent="0.2">
      <c r="A76" s="66">
        <v>70</v>
      </c>
      <c r="B76" s="100"/>
      <c r="C76" s="67"/>
      <c r="D76" s="96"/>
      <c r="E76" s="68"/>
      <c r="F76" s="68"/>
      <c r="G76" s="70"/>
      <c r="H76" s="70"/>
      <c r="I76" s="70"/>
      <c r="J76" s="70"/>
      <c r="K76" s="70"/>
      <c r="L76" s="70"/>
      <c r="M76" s="69"/>
    </row>
    <row r="77" spans="1:13" ht="17.100000000000001" customHeight="1" x14ac:dyDescent="0.2">
      <c r="A77" s="66">
        <v>71</v>
      </c>
      <c r="B77" s="100"/>
      <c r="C77" s="67"/>
      <c r="D77" s="96"/>
      <c r="E77" s="68"/>
      <c r="F77" s="68"/>
      <c r="G77" s="70"/>
      <c r="H77" s="70"/>
      <c r="I77" s="70"/>
      <c r="J77" s="70"/>
      <c r="K77" s="70"/>
      <c r="L77" s="70"/>
      <c r="M77" s="69"/>
    </row>
    <row r="78" spans="1:13" ht="17.100000000000001" customHeight="1" x14ac:dyDescent="0.2">
      <c r="A78" s="66">
        <v>72</v>
      </c>
      <c r="B78" s="100"/>
      <c r="C78" s="67"/>
      <c r="D78" s="96"/>
      <c r="E78" s="68"/>
      <c r="F78" s="68"/>
      <c r="G78" s="70"/>
      <c r="H78" s="70"/>
      <c r="I78" s="70"/>
      <c r="J78" s="70"/>
      <c r="K78" s="70"/>
      <c r="L78" s="70"/>
      <c r="M78" s="69"/>
    </row>
    <row r="79" spans="1:13" ht="17.100000000000001" customHeight="1" x14ac:dyDescent="0.2">
      <c r="A79" s="66">
        <v>73</v>
      </c>
      <c r="B79" s="100"/>
      <c r="C79" s="67"/>
      <c r="D79" s="96"/>
      <c r="E79" s="68"/>
      <c r="F79" s="68"/>
      <c r="G79" s="70"/>
      <c r="H79" s="70"/>
      <c r="I79" s="70"/>
      <c r="J79" s="70"/>
      <c r="K79" s="70"/>
      <c r="L79" s="70"/>
      <c r="M79" s="69"/>
    </row>
    <row r="80" spans="1:13" ht="17.100000000000001" customHeight="1" x14ac:dyDescent="0.2">
      <c r="A80" s="66">
        <v>74</v>
      </c>
      <c r="B80" s="100"/>
      <c r="C80" s="67"/>
      <c r="D80" s="96"/>
      <c r="E80" s="68"/>
      <c r="F80" s="68"/>
      <c r="G80" s="70"/>
      <c r="H80" s="70"/>
      <c r="I80" s="70"/>
      <c r="J80" s="70"/>
      <c r="K80" s="70"/>
      <c r="L80" s="70"/>
      <c r="M80" s="69"/>
    </row>
    <row r="81" spans="1:13" ht="17.100000000000001" customHeight="1" x14ac:dyDescent="0.2">
      <c r="A81" s="66">
        <v>75</v>
      </c>
      <c r="B81" s="100"/>
      <c r="C81" s="67"/>
      <c r="D81" s="96"/>
      <c r="E81" s="68"/>
      <c r="F81" s="68"/>
      <c r="G81" s="70"/>
      <c r="H81" s="70"/>
      <c r="I81" s="70"/>
      <c r="J81" s="70"/>
      <c r="K81" s="70"/>
      <c r="L81" s="70"/>
      <c r="M81" s="69"/>
    </row>
    <row r="82" spans="1:13" ht="17.100000000000001" customHeight="1" x14ac:dyDescent="0.2">
      <c r="A82" s="66">
        <v>76</v>
      </c>
      <c r="B82" s="100"/>
      <c r="C82" s="67"/>
      <c r="D82" s="96"/>
      <c r="E82" s="68"/>
      <c r="F82" s="68"/>
      <c r="G82" s="70"/>
      <c r="H82" s="70"/>
      <c r="I82" s="70"/>
      <c r="J82" s="70"/>
      <c r="K82" s="70"/>
      <c r="L82" s="70"/>
      <c r="M82" s="69"/>
    </row>
    <row r="83" spans="1:13" ht="17.100000000000001" customHeight="1" x14ac:dyDescent="0.2">
      <c r="A83" s="66">
        <v>77</v>
      </c>
      <c r="B83" s="100"/>
      <c r="C83" s="67"/>
      <c r="D83" s="96"/>
      <c r="E83" s="68"/>
      <c r="F83" s="68"/>
      <c r="G83" s="70"/>
      <c r="H83" s="70"/>
      <c r="I83" s="70"/>
      <c r="J83" s="70"/>
      <c r="K83" s="70"/>
      <c r="L83" s="70"/>
      <c r="M83" s="69"/>
    </row>
    <row r="84" spans="1:13" ht="17.100000000000001" customHeight="1" x14ac:dyDescent="0.2">
      <c r="A84" s="66">
        <v>78</v>
      </c>
      <c r="B84" s="100"/>
      <c r="C84" s="67"/>
      <c r="D84" s="96"/>
      <c r="E84" s="68"/>
      <c r="F84" s="68"/>
      <c r="G84" s="70"/>
      <c r="H84" s="70"/>
      <c r="I84" s="70"/>
      <c r="J84" s="70"/>
      <c r="K84" s="70"/>
      <c r="L84" s="70"/>
      <c r="M84" s="69"/>
    </row>
    <row r="85" spans="1:13" ht="17.100000000000001" customHeight="1" x14ac:dyDescent="0.2">
      <c r="A85" s="66">
        <v>79</v>
      </c>
      <c r="B85" s="100"/>
      <c r="C85" s="67"/>
      <c r="D85" s="96"/>
      <c r="E85" s="68"/>
      <c r="F85" s="68"/>
      <c r="G85" s="70"/>
      <c r="H85" s="70"/>
      <c r="I85" s="70"/>
      <c r="J85" s="70"/>
      <c r="K85" s="70"/>
      <c r="L85" s="70"/>
      <c r="M85" s="69"/>
    </row>
    <row r="86" spans="1:13" ht="17.100000000000001" customHeight="1" x14ac:dyDescent="0.2">
      <c r="A86" s="66">
        <v>80</v>
      </c>
      <c r="B86" s="100"/>
      <c r="C86" s="67"/>
      <c r="D86" s="96"/>
      <c r="E86" s="68"/>
      <c r="F86" s="68"/>
      <c r="G86" s="70"/>
      <c r="H86" s="70"/>
      <c r="I86" s="70"/>
      <c r="J86" s="70"/>
      <c r="K86" s="70"/>
      <c r="L86" s="70"/>
      <c r="M86" s="69"/>
    </row>
    <row r="87" spans="1:13" ht="17.100000000000001" customHeight="1" x14ac:dyDescent="0.2">
      <c r="A87" s="66">
        <v>81</v>
      </c>
      <c r="B87" s="100"/>
      <c r="C87" s="67"/>
      <c r="D87" s="96"/>
      <c r="E87" s="68"/>
      <c r="F87" s="68"/>
      <c r="G87" s="70"/>
      <c r="H87" s="70"/>
      <c r="I87" s="70"/>
      <c r="J87" s="70"/>
      <c r="K87" s="70"/>
      <c r="L87" s="70"/>
      <c r="M87" s="69"/>
    </row>
    <row r="88" spans="1:13" ht="17.100000000000001" customHeight="1" x14ac:dyDescent="0.2">
      <c r="A88" s="66">
        <v>82</v>
      </c>
      <c r="B88" s="100"/>
      <c r="C88" s="67"/>
      <c r="D88" s="96"/>
      <c r="E88" s="68"/>
      <c r="F88" s="68"/>
      <c r="G88" s="70"/>
      <c r="H88" s="70"/>
      <c r="I88" s="70"/>
      <c r="J88" s="70"/>
      <c r="K88" s="70"/>
      <c r="L88" s="70"/>
      <c r="M88" s="69"/>
    </row>
    <row r="89" spans="1:13" ht="17.100000000000001" customHeight="1" x14ac:dyDescent="0.2">
      <c r="A89" s="66">
        <v>83</v>
      </c>
      <c r="B89" s="100"/>
      <c r="C89" s="67"/>
      <c r="D89" s="96"/>
      <c r="E89" s="68"/>
      <c r="F89" s="68"/>
      <c r="G89" s="70"/>
      <c r="H89" s="70"/>
      <c r="I89" s="70"/>
      <c r="J89" s="70"/>
      <c r="K89" s="70"/>
      <c r="L89" s="70"/>
      <c r="M89" s="69"/>
    </row>
    <row r="90" spans="1:13" ht="17.100000000000001" customHeight="1" x14ac:dyDescent="0.2">
      <c r="A90" s="66">
        <v>84</v>
      </c>
      <c r="B90" s="100"/>
      <c r="C90" s="67"/>
      <c r="D90" s="96"/>
      <c r="E90" s="68"/>
      <c r="F90" s="68"/>
      <c r="G90" s="70"/>
      <c r="H90" s="70"/>
      <c r="I90" s="70"/>
      <c r="J90" s="70"/>
      <c r="K90" s="70"/>
      <c r="L90" s="70"/>
      <c r="M90" s="69"/>
    </row>
    <row r="91" spans="1:13" ht="17.100000000000001" customHeight="1" x14ac:dyDescent="0.2">
      <c r="A91" s="66">
        <v>85</v>
      </c>
      <c r="B91" s="100"/>
      <c r="C91" s="67"/>
      <c r="D91" s="96"/>
      <c r="E91" s="68"/>
      <c r="F91" s="68"/>
      <c r="G91" s="70"/>
      <c r="H91" s="70"/>
      <c r="I91" s="70"/>
      <c r="J91" s="70"/>
      <c r="K91" s="70"/>
      <c r="L91" s="70"/>
      <c r="M91" s="69"/>
    </row>
    <row r="92" spans="1:13" ht="17.100000000000001" customHeight="1" x14ac:dyDescent="0.2">
      <c r="A92" s="66">
        <v>86</v>
      </c>
      <c r="B92" s="100"/>
      <c r="C92" s="67"/>
      <c r="D92" s="96"/>
      <c r="E92" s="68"/>
      <c r="F92" s="68"/>
      <c r="G92" s="70"/>
      <c r="H92" s="70"/>
      <c r="I92" s="70"/>
      <c r="J92" s="70"/>
      <c r="K92" s="70"/>
      <c r="L92" s="70"/>
      <c r="M92" s="69"/>
    </row>
    <row r="93" spans="1:13" ht="17.100000000000001" customHeight="1" x14ac:dyDescent="0.2">
      <c r="A93" s="66">
        <v>87</v>
      </c>
      <c r="B93" s="100"/>
      <c r="C93" s="67"/>
      <c r="D93" s="96"/>
      <c r="E93" s="68"/>
      <c r="F93" s="68"/>
      <c r="G93" s="70"/>
      <c r="H93" s="70"/>
      <c r="I93" s="70"/>
      <c r="J93" s="70"/>
      <c r="K93" s="70"/>
      <c r="L93" s="70"/>
      <c r="M93" s="69"/>
    </row>
    <row r="94" spans="1:13" ht="17.100000000000001" customHeight="1" x14ac:dyDescent="0.2">
      <c r="A94" s="66">
        <v>88</v>
      </c>
      <c r="B94" s="100"/>
      <c r="C94" s="67"/>
      <c r="D94" s="96"/>
      <c r="E94" s="68"/>
      <c r="F94" s="68"/>
      <c r="G94" s="70"/>
      <c r="H94" s="70"/>
      <c r="I94" s="70"/>
      <c r="J94" s="70"/>
      <c r="K94" s="70"/>
      <c r="L94" s="70"/>
      <c r="M94" s="69"/>
    </row>
    <row r="95" spans="1:13" ht="17.100000000000001" customHeight="1" x14ac:dyDescent="0.2">
      <c r="A95" s="66">
        <v>89</v>
      </c>
      <c r="B95" s="100"/>
      <c r="C95" s="67"/>
      <c r="D95" s="96"/>
      <c r="E95" s="68"/>
      <c r="F95" s="68"/>
      <c r="G95" s="70"/>
      <c r="H95" s="70"/>
      <c r="I95" s="70"/>
      <c r="J95" s="70"/>
      <c r="K95" s="70"/>
      <c r="L95" s="70"/>
      <c r="M95" s="69"/>
    </row>
    <row r="96" spans="1:13" ht="17.100000000000001" customHeight="1" x14ac:dyDescent="0.2">
      <c r="A96" s="66">
        <v>90</v>
      </c>
      <c r="B96" s="100"/>
      <c r="C96" s="67"/>
      <c r="D96" s="96"/>
      <c r="E96" s="68"/>
      <c r="F96" s="68"/>
      <c r="G96" s="70"/>
      <c r="H96" s="70"/>
      <c r="I96" s="70"/>
      <c r="J96" s="70"/>
      <c r="K96" s="70"/>
      <c r="L96" s="70"/>
      <c r="M96" s="69"/>
    </row>
    <row r="97" spans="1:13" ht="17.100000000000001" customHeight="1" x14ac:dyDescent="0.2">
      <c r="A97" s="66">
        <v>91</v>
      </c>
      <c r="B97" s="100"/>
      <c r="C97" s="67"/>
      <c r="D97" s="96"/>
      <c r="E97" s="68"/>
      <c r="F97" s="68"/>
      <c r="G97" s="70"/>
      <c r="H97" s="70"/>
      <c r="I97" s="70"/>
      <c r="J97" s="70"/>
      <c r="K97" s="70"/>
      <c r="L97" s="70"/>
      <c r="M97" s="69"/>
    </row>
    <row r="98" spans="1:13" ht="17.100000000000001" customHeight="1" x14ac:dyDescent="0.2">
      <c r="A98" s="66">
        <v>92</v>
      </c>
      <c r="B98" s="100"/>
      <c r="C98" s="67"/>
      <c r="D98" s="96"/>
      <c r="E98" s="68"/>
      <c r="F98" s="68"/>
      <c r="G98" s="70"/>
      <c r="H98" s="70"/>
      <c r="I98" s="70"/>
      <c r="J98" s="70"/>
      <c r="K98" s="70"/>
      <c r="L98" s="70"/>
      <c r="M98" s="69"/>
    </row>
    <row r="99" spans="1:13" ht="17.100000000000001" customHeight="1" x14ac:dyDescent="0.2">
      <c r="A99" s="66">
        <v>93</v>
      </c>
      <c r="B99" s="100"/>
      <c r="C99" s="67"/>
      <c r="D99" s="96"/>
      <c r="E99" s="68"/>
      <c r="F99" s="68"/>
      <c r="G99" s="70"/>
      <c r="H99" s="70"/>
      <c r="I99" s="70"/>
      <c r="J99" s="70"/>
      <c r="K99" s="70"/>
      <c r="L99" s="70"/>
      <c r="M99" s="69"/>
    </row>
    <row r="100" spans="1:13" ht="17.100000000000001" customHeight="1" x14ac:dyDescent="0.2">
      <c r="A100" s="66">
        <v>94</v>
      </c>
      <c r="B100" s="100"/>
      <c r="C100" s="67"/>
      <c r="D100" s="96"/>
      <c r="E100" s="68"/>
      <c r="F100" s="68"/>
      <c r="G100" s="70"/>
      <c r="H100" s="70"/>
      <c r="I100" s="70"/>
      <c r="J100" s="70"/>
      <c r="K100" s="70"/>
      <c r="L100" s="70"/>
      <c r="M100" s="69"/>
    </row>
    <row r="101" spans="1:13" ht="17.100000000000001" customHeight="1" x14ac:dyDescent="0.2">
      <c r="A101" s="66">
        <v>95</v>
      </c>
      <c r="B101" s="100"/>
      <c r="C101" s="67"/>
      <c r="D101" s="96"/>
      <c r="E101" s="68"/>
      <c r="F101" s="68"/>
      <c r="G101" s="70"/>
      <c r="H101" s="70"/>
      <c r="I101" s="70"/>
      <c r="J101" s="70"/>
      <c r="K101" s="70"/>
      <c r="L101" s="70"/>
      <c r="M101" s="69"/>
    </row>
    <row r="102" spans="1:13" ht="17.100000000000001" customHeight="1" x14ac:dyDescent="0.2">
      <c r="A102" s="66">
        <v>96</v>
      </c>
      <c r="B102" s="100"/>
      <c r="C102" s="67"/>
      <c r="D102" s="96"/>
      <c r="E102" s="68"/>
      <c r="F102" s="68"/>
      <c r="G102" s="70"/>
      <c r="H102" s="70"/>
      <c r="I102" s="70"/>
      <c r="J102" s="70"/>
      <c r="K102" s="70"/>
      <c r="L102" s="70"/>
      <c r="M102" s="69"/>
    </row>
    <row r="103" spans="1:13" ht="17.100000000000001" customHeight="1" x14ac:dyDescent="0.2">
      <c r="A103" s="66">
        <v>97</v>
      </c>
      <c r="B103" s="100"/>
      <c r="C103" s="67"/>
      <c r="D103" s="96"/>
      <c r="E103" s="68"/>
      <c r="F103" s="68"/>
      <c r="G103" s="70"/>
      <c r="H103" s="70"/>
      <c r="I103" s="70"/>
      <c r="J103" s="70"/>
      <c r="K103" s="70"/>
      <c r="L103" s="70"/>
      <c r="M103" s="69"/>
    </row>
    <row r="104" spans="1:13" ht="17.100000000000001" customHeight="1" x14ac:dyDescent="0.2">
      <c r="A104" s="66">
        <v>98</v>
      </c>
      <c r="B104" s="100"/>
      <c r="C104" s="67"/>
      <c r="D104" s="96"/>
      <c r="E104" s="68"/>
      <c r="F104" s="68"/>
      <c r="G104" s="70"/>
      <c r="H104" s="70"/>
      <c r="I104" s="70"/>
      <c r="J104" s="70"/>
      <c r="K104" s="70"/>
      <c r="L104" s="70"/>
      <c r="M104" s="69"/>
    </row>
    <row r="105" spans="1:13" ht="17.100000000000001" customHeight="1" x14ac:dyDescent="0.2">
      <c r="A105" s="66">
        <v>99</v>
      </c>
      <c r="B105" s="100"/>
      <c r="C105" s="67"/>
      <c r="D105" s="96"/>
      <c r="E105" s="68"/>
      <c r="F105" s="68"/>
      <c r="G105" s="70"/>
      <c r="H105" s="70"/>
      <c r="I105" s="70"/>
      <c r="J105" s="70"/>
      <c r="K105" s="70"/>
      <c r="L105" s="70"/>
      <c r="M105" s="69"/>
    </row>
    <row r="106" spans="1:13" ht="17.100000000000001" customHeight="1" x14ac:dyDescent="0.2">
      <c r="A106" s="66">
        <v>100</v>
      </c>
      <c r="B106" s="100"/>
      <c r="C106" s="67"/>
      <c r="D106" s="96"/>
      <c r="E106" s="68"/>
      <c r="F106" s="68"/>
      <c r="G106" s="70"/>
      <c r="H106" s="70"/>
      <c r="I106" s="70"/>
      <c r="J106" s="70"/>
      <c r="K106" s="70"/>
      <c r="L106" s="70"/>
      <c r="M106" s="69"/>
    </row>
    <row r="107" spans="1:13" ht="17.100000000000001" customHeight="1" x14ac:dyDescent="0.2">
      <c r="A107" s="66">
        <v>101</v>
      </c>
      <c r="B107" s="100"/>
      <c r="C107" s="67"/>
      <c r="D107" s="96"/>
      <c r="E107" s="68"/>
      <c r="F107" s="68"/>
      <c r="G107" s="70"/>
      <c r="H107" s="70"/>
      <c r="I107" s="70"/>
      <c r="J107" s="70"/>
      <c r="K107" s="70"/>
      <c r="L107" s="70"/>
      <c r="M107" s="69"/>
    </row>
    <row r="108" spans="1:13" ht="17.100000000000001" customHeight="1" x14ac:dyDescent="0.2">
      <c r="A108" s="66">
        <v>102</v>
      </c>
      <c r="B108" s="100"/>
      <c r="C108" s="67"/>
      <c r="D108" s="96"/>
      <c r="E108" s="68"/>
      <c r="F108" s="68"/>
      <c r="G108" s="70"/>
      <c r="H108" s="70"/>
      <c r="I108" s="70"/>
      <c r="J108" s="70"/>
      <c r="K108" s="70"/>
      <c r="L108" s="70"/>
      <c r="M108" s="69"/>
    </row>
    <row r="109" spans="1:13" ht="17.100000000000001" customHeight="1" x14ac:dyDescent="0.2">
      <c r="A109" s="66">
        <v>103</v>
      </c>
      <c r="B109" s="100"/>
      <c r="C109" s="67"/>
      <c r="D109" s="96"/>
      <c r="E109" s="68"/>
      <c r="F109" s="68"/>
      <c r="G109" s="70"/>
      <c r="H109" s="70"/>
      <c r="I109" s="70"/>
      <c r="J109" s="70"/>
      <c r="K109" s="70"/>
      <c r="L109" s="70"/>
      <c r="M109" s="69"/>
    </row>
    <row r="110" spans="1:13" ht="17.100000000000001" customHeight="1" x14ac:dyDescent="0.2">
      <c r="A110" s="66">
        <v>104</v>
      </c>
      <c r="B110" s="100"/>
      <c r="C110" s="67"/>
      <c r="D110" s="96"/>
      <c r="E110" s="68"/>
      <c r="F110" s="68"/>
      <c r="G110" s="70"/>
      <c r="H110" s="70"/>
      <c r="I110" s="70"/>
      <c r="J110" s="70"/>
      <c r="K110" s="70"/>
      <c r="L110" s="70"/>
      <c r="M110" s="69"/>
    </row>
    <row r="111" spans="1:13" ht="17.100000000000001" customHeight="1" x14ac:dyDescent="0.2">
      <c r="A111" s="66">
        <v>105</v>
      </c>
      <c r="B111" s="100"/>
      <c r="C111" s="67"/>
      <c r="D111" s="96"/>
      <c r="E111" s="68"/>
      <c r="F111" s="68"/>
      <c r="G111" s="70"/>
      <c r="H111" s="70"/>
      <c r="I111" s="70"/>
      <c r="J111" s="70"/>
      <c r="K111" s="70"/>
      <c r="L111" s="70"/>
      <c r="M111" s="69"/>
    </row>
    <row r="112" spans="1:13" ht="17.100000000000001" customHeight="1" x14ac:dyDescent="0.2">
      <c r="A112" s="66">
        <v>106</v>
      </c>
      <c r="B112" s="100"/>
      <c r="C112" s="67"/>
      <c r="D112" s="96"/>
      <c r="E112" s="68"/>
      <c r="F112" s="68"/>
      <c r="G112" s="70"/>
      <c r="H112" s="70"/>
      <c r="I112" s="70"/>
      <c r="J112" s="70"/>
      <c r="K112" s="70"/>
      <c r="L112" s="70"/>
      <c r="M112" s="69"/>
    </row>
    <row r="113" spans="1:13" ht="17.100000000000001" customHeight="1" x14ac:dyDescent="0.2">
      <c r="A113" s="66">
        <v>107</v>
      </c>
      <c r="B113" s="100"/>
      <c r="C113" s="67"/>
      <c r="D113" s="96"/>
      <c r="E113" s="68"/>
      <c r="F113" s="68"/>
      <c r="G113" s="70"/>
      <c r="H113" s="70"/>
      <c r="I113" s="70"/>
      <c r="J113" s="70"/>
      <c r="K113" s="70"/>
      <c r="L113" s="70"/>
      <c r="M113" s="69"/>
    </row>
    <row r="114" spans="1:13" ht="17.100000000000001" customHeight="1" x14ac:dyDescent="0.2">
      <c r="A114" s="66">
        <v>108</v>
      </c>
      <c r="B114" s="100"/>
      <c r="C114" s="67"/>
      <c r="D114" s="96"/>
      <c r="E114" s="68"/>
      <c r="F114" s="68"/>
      <c r="G114" s="70"/>
      <c r="H114" s="70"/>
      <c r="I114" s="70"/>
      <c r="J114" s="70"/>
      <c r="K114" s="70"/>
      <c r="L114" s="70"/>
      <c r="M114" s="69"/>
    </row>
    <row r="115" spans="1:13" ht="17.100000000000001" customHeight="1" x14ac:dyDescent="0.2">
      <c r="A115" s="66">
        <v>109</v>
      </c>
      <c r="B115" s="100"/>
      <c r="C115" s="67"/>
      <c r="D115" s="96"/>
      <c r="E115" s="68"/>
      <c r="F115" s="68"/>
      <c r="G115" s="70"/>
      <c r="H115" s="70"/>
      <c r="I115" s="70"/>
      <c r="J115" s="70"/>
      <c r="K115" s="70"/>
      <c r="L115" s="70"/>
      <c r="M115" s="69"/>
    </row>
    <row r="116" spans="1:13" ht="17.100000000000001" customHeight="1" x14ac:dyDescent="0.2">
      <c r="A116" s="66">
        <v>110</v>
      </c>
      <c r="B116" s="100"/>
      <c r="C116" s="67"/>
      <c r="D116" s="96"/>
      <c r="E116" s="68"/>
      <c r="F116" s="68"/>
      <c r="G116" s="70"/>
      <c r="H116" s="70"/>
      <c r="I116" s="70"/>
      <c r="J116" s="70"/>
      <c r="K116" s="70"/>
      <c r="L116" s="70"/>
      <c r="M116" s="69"/>
    </row>
    <row r="117" spans="1:13" ht="17.100000000000001" customHeight="1" x14ac:dyDescent="0.2">
      <c r="A117" s="66">
        <v>111</v>
      </c>
      <c r="B117" s="100"/>
      <c r="C117" s="67"/>
      <c r="D117" s="96"/>
      <c r="E117" s="68"/>
      <c r="F117" s="68"/>
      <c r="G117" s="70"/>
      <c r="H117" s="70"/>
      <c r="I117" s="70"/>
      <c r="J117" s="70"/>
      <c r="K117" s="70"/>
      <c r="L117" s="70"/>
      <c r="M117" s="69"/>
    </row>
    <row r="118" spans="1:13" ht="17.100000000000001" customHeight="1" x14ac:dyDescent="0.2">
      <c r="A118" s="66">
        <v>112</v>
      </c>
      <c r="B118" s="100"/>
      <c r="C118" s="67"/>
      <c r="D118" s="96"/>
      <c r="E118" s="68"/>
      <c r="F118" s="68"/>
      <c r="G118" s="70"/>
      <c r="H118" s="70"/>
      <c r="I118" s="70"/>
      <c r="J118" s="70"/>
      <c r="K118" s="70"/>
      <c r="L118" s="70"/>
      <c r="M118" s="69"/>
    </row>
    <row r="119" spans="1:13" ht="17.100000000000001" customHeight="1" x14ac:dyDescent="0.2">
      <c r="A119" s="66">
        <v>113</v>
      </c>
      <c r="B119" s="100"/>
      <c r="C119" s="67"/>
      <c r="D119" s="96"/>
      <c r="E119" s="68"/>
      <c r="F119" s="68"/>
      <c r="G119" s="70"/>
      <c r="H119" s="70"/>
      <c r="I119" s="70"/>
      <c r="J119" s="70"/>
      <c r="K119" s="70"/>
      <c r="L119" s="70"/>
      <c r="M119" s="69"/>
    </row>
    <row r="120" spans="1:13" ht="17.100000000000001" customHeight="1" x14ac:dyDescent="0.2">
      <c r="A120" s="66">
        <v>114</v>
      </c>
      <c r="B120" s="100"/>
      <c r="C120" s="67"/>
      <c r="D120" s="96"/>
      <c r="E120" s="68"/>
      <c r="F120" s="68"/>
      <c r="G120" s="70"/>
      <c r="H120" s="70"/>
      <c r="I120" s="70"/>
      <c r="J120" s="70"/>
      <c r="K120" s="70"/>
      <c r="L120" s="70"/>
      <c r="M120" s="69"/>
    </row>
    <row r="121" spans="1:13" ht="17.100000000000001" customHeight="1" x14ac:dyDescent="0.2">
      <c r="A121" s="66">
        <v>115</v>
      </c>
      <c r="B121" s="100"/>
      <c r="C121" s="67"/>
      <c r="D121" s="96"/>
      <c r="E121" s="68"/>
      <c r="F121" s="68"/>
      <c r="G121" s="70"/>
      <c r="H121" s="70"/>
      <c r="I121" s="70"/>
      <c r="J121" s="70"/>
      <c r="K121" s="70"/>
      <c r="L121" s="70"/>
      <c r="M121" s="69"/>
    </row>
    <row r="122" spans="1:13" ht="17.100000000000001" customHeight="1" x14ac:dyDescent="0.2">
      <c r="A122" s="66">
        <v>116</v>
      </c>
      <c r="B122" s="100"/>
      <c r="C122" s="67"/>
      <c r="D122" s="96"/>
      <c r="E122" s="68"/>
      <c r="F122" s="68"/>
      <c r="G122" s="70"/>
      <c r="H122" s="70"/>
      <c r="I122" s="70"/>
      <c r="J122" s="70"/>
      <c r="K122" s="70"/>
      <c r="L122" s="70"/>
      <c r="M122" s="69"/>
    </row>
    <row r="123" spans="1:13" ht="17.100000000000001" customHeight="1" x14ac:dyDescent="0.2">
      <c r="A123" s="66">
        <v>117</v>
      </c>
      <c r="B123" s="100"/>
      <c r="C123" s="67"/>
      <c r="D123" s="96"/>
      <c r="E123" s="68"/>
      <c r="F123" s="68"/>
      <c r="G123" s="70"/>
      <c r="H123" s="70"/>
      <c r="I123" s="70"/>
      <c r="J123" s="70"/>
      <c r="K123" s="70"/>
      <c r="L123" s="70"/>
      <c r="M123" s="69"/>
    </row>
    <row r="124" spans="1:13" ht="17.100000000000001" customHeight="1" x14ac:dyDescent="0.2">
      <c r="A124" s="66">
        <v>118</v>
      </c>
      <c r="B124" s="100"/>
      <c r="C124" s="67"/>
      <c r="D124" s="96"/>
      <c r="E124" s="68"/>
      <c r="F124" s="68"/>
      <c r="G124" s="70"/>
      <c r="H124" s="70"/>
      <c r="I124" s="70"/>
      <c r="J124" s="70"/>
      <c r="K124" s="70"/>
      <c r="L124" s="70"/>
      <c r="M124" s="69"/>
    </row>
    <row r="125" spans="1:13" ht="17.100000000000001" customHeight="1" x14ac:dyDescent="0.2">
      <c r="A125" s="66">
        <v>119</v>
      </c>
      <c r="B125" s="100"/>
      <c r="C125" s="67"/>
      <c r="D125" s="96"/>
      <c r="E125" s="68"/>
      <c r="F125" s="68"/>
      <c r="G125" s="70"/>
      <c r="H125" s="70"/>
      <c r="I125" s="70"/>
      <c r="J125" s="70"/>
      <c r="K125" s="70"/>
      <c r="L125" s="70"/>
      <c r="M125" s="69"/>
    </row>
    <row r="126" spans="1:13" ht="17.100000000000001" customHeight="1" x14ac:dyDescent="0.2">
      <c r="A126" s="66">
        <v>120</v>
      </c>
      <c r="B126" s="100"/>
      <c r="C126" s="67"/>
      <c r="D126" s="96"/>
      <c r="E126" s="68"/>
      <c r="F126" s="68"/>
      <c r="G126" s="70"/>
      <c r="H126" s="70"/>
      <c r="I126" s="70"/>
      <c r="J126" s="70"/>
      <c r="K126" s="70"/>
      <c r="L126" s="70"/>
      <c r="M126" s="69"/>
    </row>
    <row r="127" spans="1:13" ht="17.100000000000001" customHeight="1" x14ac:dyDescent="0.2">
      <c r="A127" s="66">
        <v>121</v>
      </c>
      <c r="B127" s="100"/>
      <c r="C127" s="67"/>
      <c r="D127" s="96"/>
      <c r="E127" s="68"/>
      <c r="F127" s="68"/>
      <c r="G127" s="70"/>
      <c r="H127" s="70"/>
      <c r="I127" s="70"/>
      <c r="J127" s="70"/>
      <c r="K127" s="70"/>
      <c r="L127" s="70"/>
      <c r="M127" s="69"/>
    </row>
    <row r="128" spans="1:13" ht="17.100000000000001" customHeight="1" x14ac:dyDescent="0.2">
      <c r="A128" s="66">
        <v>122</v>
      </c>
      <c r="B128" s="100"/>
      <c r="C128" s="67"/>
      <c r="D128" s="96"/>
      <c r="E128" s="68"/>
      <c r="F128" s="68"/>
      <c r="G128" s="70"/>
      <c r="H128" s="70"/>
      <c r="I128" s="70"/>
      <c r="J128" s="70"/>
      <c r="K128" s="70"/>
      <c r="L128" s="70"/>
      <c r="M128" s="69"/>
    </row>
    <row r="129" spans="1:13" ht="17.100000000000001" customHeight="1" x14ac:dyDescent="0.2">
      <c r="A129" s="66">
        <v>123</v>
      </c>
      <c r="B129" s="100"/>
      <c r="C129" s="67"/>
      <c r="D129" s="96"/>
      <c r="E129" s="68"/>
      <c r="F129" s="68"/>
      <c r="G129" s="70"/>
      <c r="H129" s="70"/>
      <c r="I129" s="70"/>
      <c r="J129" s="70"/>
      <c r="K129" s="70"/>
      <c r="L129" s="70"/>
      <c r="M129" s="69"/>
    </row>
    <row r="130" spans="1:13" ht="17.100000000000001" customHeight="1" x14ac:dyDescent="0.2">
      <c r="A130" s="66">
        <v>124</v>
      </c>
      <c r="B130" s="100"/>
      <c r="C130" s="67"/>
      <c r="D130" s="96"/>
      <c r="E130" s="68"/>
      <c r="F130" s="68"/>
      <c r="G130" s="70"/>
      <c r="H130" s="70"/>
      <c r="I130" s="70"/>
      <c r="J130" s="70"/>
      <c r="K130" s="70"/>
      <c r="L130" s="70"/>
      <c r="M130" s="69"/>
    </row>
    <row r="131" spans="1:13" ht="17.100000000000001" customHeight="1" x14ac:dyDescent="0.2">
      <c r="A131" s="66">
        <v>125</v>
      </c>
      <c r="B131" s="100"/>
      <c r="C131" s="67"/>
      <c r="D131" s="96"/>
      <c r="E131" s="68"/>
      <c r="F131" s="68"/>
      <c r="G131" s="70"/>
      <c r="H131" s="70"/>
      <c r="I131" s="70"/>
      <c r="J131" s="70"/>
      <c r="K131" s="70"/>
      <c r="L131" s="70"/>
      <c r="M131" s="69"/>
    </row>
    <row r="132" spans="1:13" ht="17.100000000000001" customHeight="1" x14ac:dyDescent="0.2">
      <c r="A132" s="66">
        <v>126</v>
      </c>
      <c r="B132" s="100"/>
      <c r="C132" s="67"/>
      <c r="D132" s="96"/>
      <c r="E132" s="68"/>
      <c r="F132" s="68"/>
      <c r="G132" s="70"/>
      <c r="H132" s="70"/>
      <c r="I132" s="70"/>
      <c r="J132" s="70"/>
      <c r="K132" s="70"/>
      <c r="L132" s="70"/>
      <c r="M132" s="69"/>
    </row>
    <row r="133" spans="1:13" ht="17.100000000000001" customHeight="1" x14ac:dyDescent="0.2">
      <c r="A133" s="66">
        <v>127</v>
      </c>
      <c r="B133" s="100"/>
      <c r="C133" s="67"/>
      <c r="D133" s="96"/>
      <c r="E133" s="68"/>
      <c r="F133" s="68"/>
      <c r="G133" s="70"/>
      <c r="H133" s="70"/>
      <c r="I133" s="70"/>
      <c r="J133" s="70"/>
      <c r="K133" s="70"/>
      <c r="L133" s="70"/>
      <c r="M133" s="69"/>
    </row>
    <row r="134" spans="1:13" ht="17.100000000000001" customHeight="1" x14ac:dyDescent="0.2">
      <c r="A134" s="66">
        <v>128</v>
      </c>
      <c r="B134" s="100"/>
      <c r="C134" s="67"/>
      <c r="D134" s="96"/>
      <c r="E134" s="68"/>
      <c r="F134" s="68"/>
      <c r="G134" s="70"/>
      <c r="H134" s="70"/>
      <c r="I134" s="70"/>
      <c r="J134" s="70"/>
      <c r="K134" s="70"/>
      <c r="L134" s="70"/>
      <c r="M134" s="69"/>
    </row>
    <row r="135" spans="1:13" ht="17.100000000000001" customHeight="1" x14ac:dyDescent="0.2">
      <c r="A135" s="66">
        <v>129</v>
      </c>
      <c r="B135" s="100"/>
      <c r="C135" s="67"/>
      <c r="D135" s="96"/>
      <c r="E135" s="68"/>
      <c r="F135" s="68"/>
      <c r="G135" s="70"/>
      <c r="H135" s="70"/>
      <c r="I135" s="70"/>
      <c r="J135" s="70"/>
      <c r="K135" s="70"/>
      <c r="L135" s="70"/>
      <c r="M135" s="69"/>
    </row>
    <row r="136" spans="1:13" ht="17.100000000000001" customHeight="1" x14ac:dyDescent="0.2">
      <c r="A136" s="66">
        <v>130</v>
      </c>
      <c r="B136" s="100"/>
      <c r="C136" s="67"/>
      <c r="D136" s="96"/>
      <c r="E136" s="68"/>
      <c r="F136" s="68"/>
      <c r="G136" s="70"/>
      <c r="H136" s="70"/>
      <c r="I136" s="70"/>
      <c r="J136" s="70"/>
      <c r="K136" s="70"/>
      <c r="L136" s="70"/>
      <c r="M136" s="69"/>
    </row>
    <row r="137" spans="1:13" ht="17.100000000000001" customHeight="1" x14ac:dyDescent="0.2">
      <c r="A137" s="66">
        <v>131</v>
      </c>
      <c r="B137" s="100"/>
      <c r="C137" s="67"/>
      <c r="D137" s="96"/>
      <c r="E137" s="68"/>
      <c r="F137" s="68"/>
      <c r="G137" s="70"/>
      <c r="H137" s="70"/>
      <c r="I137" s="70"/>
      <c r="J137" s="70"/>
      <c r="K137" s="70"/>
      <c r="L137" s="70"/>
      <c r="M137" s="69"/>
    </row>
    <row r="138" spans="1:13" ht="17.100000000000001" customHeight="1" x14ac:dyDescent="0.2">
      <c r="A138" s="66">
        <v>132</v>
      </c>
      <c r="B138" s="100"/>
      <c r="C138" s="67"/>
      <c r="D138" s="96"/>
      <c r="E138" s="68"/>
      <c r="F138" s="68"/>
      <c r="G138" s="70"/>
      <c r="H138" s="70"/>
      <c r="I138" s="70"/>
      <c r="J138" s="70"/>
      <c r="K138" s="70"/>
      <c r="L138" s="70"/>
      <c r="M138" s="69"/>
    </row>
    <row r="139" spans="1:13" ht="17.100000000000001" customHeight="1" x14ac:dyDescent="0.2">
      <c r="A139" s="66">
        <v>133</v>
      </c>
      <c r="B139" s="100"/>
      <c r="C139" s="67"/>
      <c r="D139" s="96"/>
      <c r="E139" s="68"/>
      <c r="F139" s="68"/>
      <c r="G139" s="70"/>
      <c r="H139" s="70"/>
      <c r="I139" s="70"/>
      <c r="J139" s="70"/>
      <c r="K139" s="70"/>
      <c r="L139" s="70"/>
      <c r="M139" s="69"/>
    </row>
    <row r="140" spans="1:13" ht="17.100000000000001" customHeight="1" x14ac:dyDescent="0.2">
      <c r="A140" s="66">
        <v>134</v>
      </c>
      <c r="B140" s="100"/>
      <c r="C140" s="67"/>
      <c r="D140" s="96"/>
      <c r="E140" s="68"/>
      <c r="F140" s="68"/>
      <c r="G140" s="70"/>
      <c r="H140" s="70"/>
      <c r="I140" s="70"/>
      <c r="J140" s="70"/>
      <c r="K140" s="70"/>
      <c r="L140" s="70"/>
      <c r="M140" s="69"/>
    </row>
    <row r="141" spans="1:13" ht="17.100000000000001" customHeight="1" x14ac:dyDescent="0.2">
      <c r="A141" s="66">
        <v>135</v>
      </c>
      <c r="B141" s="100"/>
      <c r="C141" s="67"/>
      <c r="D141" s="96"/>
      <c r="E141" s="68"/>
      <c r="F141" s="68"/>
      <c r="G141" s="70"/>
      <c r="H141" s="70"/>
      <c r="I141" s="70"/>
      <c r="J141" s="70"/>
      <c r="K141" s="70"/>
      <c r="L141" s="70"/>
      <c r="M141" s="69"/>
    </row>
    <row r="142" spans="1:13" ht="17.100000000000001" customHeight="1" x14ac:dyDescent="0.2">
      <c r="A142" s="66">
        <v>136</v>
      </c>
      <c r="B142" s="100"/>
      <c r="C142" s="67"/>
      <c r="D142" s="96"/>
      <c r="E142" s="68"/>
      <c r="F142" s="68"/>
      <c r="G142" s="70"/>
      <c r="H142" s="70"/>
      <c r="I142" s="70"/>
      <c r="J142" s="70"/>
      <c r="K142" s="70"/>
      <c r="L142" s="70"/>
      <c r="M142" s="69"/>
    </row>
    <row r="143" spans="1:13" ht="17.100000000000001" customHeight="1" x14ac:dyDescent="0.2">
      <c r="A143" s="66">
        <v>137</v>
      </c>
      <c r="B143" s="100"/>
      <c r="C143" s="67"/>
      <c r="D143" s="96"/>
      <c r="E143" s="68"/>
      <c r="F143" s="68"/>
      <c r="G143" s="70"/>
      <c r="H143" s="70"/>
      <c r="I143" s="70"/>
      <c r="J143" s="70"/>
      <c r="K143" s="70"/>
      <c r="L143" s="70"/>
      <c r="M143" s="69"/>
    </row>
    <row r="144" spans="1:13" ht="17.100000000000001" customHeight="1" x14ac:dyDescent="0.2">
      <c r="A144" s="66">
        <v>138</v>
      </c>
      <c r="B144" s="100"/>
      <c r="C144" s="67"/>
      <c r="D144" s="96"/>
      <c r="E144" s="68"/>
      <c r="F144" s="68"/>
      <c r="G144" s="70"/>
      <c r="H144" s="70"/>
      <c r="I144" s="70"/>
      <c r="J144" s="70"/>
      <c r="K144" s="70"/>
      <c r="L144" s="70"/>
      <c r="M144" s="69"/>
    </row>
    <row r="145" spans="1:13" ht="17.100000000000001" customHeight="1" x14ac:dyDescent="0.2">
      <c r="A145" s="66">
        <v>139</v>
      </c>
      <c r="B145" s="100"/>
      <c r="C145" s="67"/>
      <c r="D145" s="96"/>
      <c r="E145" s="68"/>
      <c r="F145" s="68"/>
      <c r="G145" s="70"/>
      <c r="H145" s="70"/>
      <c r="I145" s="70"/>
      <c r="J145" s="70"/>
      <c r="K145" s="70"/>
      <c r="L145" s="70"/>
      <c r="M145" s="69"/>
    </row>
    <row r="146" spans="1:13" ht="17.100000000000001" customHeight="1" x14ac:dyDescent="0.2">
      <c r="A146" s="66">
        <v>140</v>
      </c>
      <c r="B146" s="100"/>
      <c r="C146" s="67"/>
      <c r="D146" s="96"/>
      <c r="E146" s="68"/>
      <c r="F146" s="68"/>
      <c r="G146" s="70"/>
      <c r="H146" s="70"/>
      <c r="I146" s="70"/>
      <c r="J146" s="70"/>
      <c r="K146" s="70"/>
      <c r="L146" s="70"/>
      <c r="M146" s="69"/>
    </row>
    <row r="147" spans="1:13" ht="17.100000000000001" customHeight="1" x14ac:dyDescent="0.2">
      <c r="A147" s="66">
        <v>141</v>
      </c>
      <c r="B147" s="100"/>
      <c r="C147" s="67"/>
      <c r="D147" s="96"/>
      <c r="E147" s="68"/>
      <c r="F147" s="68"/>
      <c r="G147" s="70"/>
      <c r="H147" s="70"/>
      <c r="I147" s="70"/>
      <c r="J147" s="70"/>
      <c r="K147" s="70"/>
      <c r="L147" s="70"/>
      <c r="M147" s="69"/>
    </row>
    <row r="148" spans="1:13" ht="17.100000000000001" customHeight="1" x14ac:dyDescent="0.2">
      <c r="A148" s="66">
        <v>142</v>
      </c>
      <c r="B148" s="100"/>
      <c r="C148" s="67"/>
      <c r="D148" s="96"/>
      <c r="E148" s="68"/>
      <c r="F148" s="68"/>
      <c r="G148" s="70"/>
      <c r="H148" s="70"/>
      <c r="I148" s="70"/>
      <c r="J148" s="70"/>
      <c r="K148" s="70"/>
      <c r="L148" s="70"/>
      <c r="M148" s="69"/>
    </row>
    <row r="149" spans="1:13" ht="17.100000000000001" customHeight="1" x14ac:dyDescent="0.2">
      <c r="A149" s="66">
        <v>143</v>
      </c>
      <c r="B149" s="100"/>
      <c r="C149" s="67"/>
      <c r="D149" s="96"/>
      <c r="E149" s="68"/>
      <c r="F149" s="68"/>
      <c r="G149" s="70"/>
      <c r="H149" s="70"/>
      <c r="I149" s="70"/>
      <c r="J149" s="70"/>
      <c r="K149" s="70"/>
      <c r="L149" s="70"/>
      <c r="M149" s="69"/>
    </row>
    <row r="150" spans="1:13" ht="17.100000000000001" customHeight="1" x14ac:dyDescent="0.2">
      <c r="A150" s="66">
        <v>144</v>
      </c>
      <c r="B150" s="100"/>
      <c r="C150" s="67"/>
      <c r="D150" s="96"/>
      <c r="E150" s="68"/>
      <c r="F150" s="68"/>
      <c r="G150" s="70"/>
      <c r="H150" s="70"/>
      <c r="I150" s="70"/>
      <c r="J150" s="70"/>
      <c r="K150" s="70"/>
      <c r="L150" s="70"/>
      <c r="M150" s="69"/>
    </row>
    <row r="151" spans="1:13" ht="17.100000000000001" customHeight="1" x14ac:dyDescent="0.2">
      <c r="A151" s="66">
        <v>145</v>
      </c>
      <c r="B151" s="100"/>
      <c r="C151" s="67"/>
      <c r="D151" s="96"/>
      <c r="E151" s="68"/>
      <c r="F151" s="68"/>
      <c r="G151" s="70"/>
      <c r="H151" s="70"/>
      <c r="I151" s="70"/>
      <c r="J151" s="70"/>
      <c r="K151" s="70"/>
      <c r="L151" s="70"/>
      <c r="M151" s="69"/>
    </row>
    <row r="152" spans="1:13" ht="17.100000000000001" customHeight="1" x14ac:dyDescent="0.2">
      <c r="A152" s="66">
        <v>146</v>
      </c>
      <c r="B152" s="100"/>
      <c r="C152" s="67"/>
      <c r="D152" s="96"/>
      <c r="E152" s="68"/>
      <c r="F152" s="68"/>
      <c r="G152" s="70"/>
      <c r="H152" s="70"/>
      <c r="I152" s="70"/>
      <c r="J152" s="70"/>
      <c r="K152" s="70"/>
      <c r="L152" s="70"/>
      <c r="M152" s="69"/>
    </row>
    <row r="153" spans="1:13" ht="17.100000000000001" customHeight="1" x14ac:dyDescent="0.2">
      <c r="A153" s="66">
        <v>147</v>
      </c>
      <c r="B153" s="100"/>
      <c r="C153" s="67"/>
      <c r="D153" s="96"/>
      <c r="E153" s="68"/>
      <c r="F153" s="68"/>
      <c r="G153" s="70"/>
      <c r="H153" s="70"/>
      <c r="I153" s="70"/>
      <c r="J153" s="70"/>
      <c r="K153" s="70"/>
      <c r="L153" s="70"/>
      <c r="M153" s="69"/>
    </row>
    <row r="154" spans="1:13" ht="17.100000000000001" customHeight="1" x14ac:dyDescent="0.2">
      <c r="A154" s="66">
        <v>148</v>
      </c>
      <c r="B154" s="100"/>
      <c r="C154" s="67"/>
      <c r="D154" s="96"/>
      <c r="E154" s="68"/>
      <c r="F154" s="68"/>
      <c r="G154" s="70"/>
      <c r="H154" s="70"/>
      <c r="I154" s="70"/>
      <c r="J154" s="70"/>
      <c r="K154" s="70"/>
      <c r="L154" s="70"/>
      <c r="M154" s="69"/>
    </row>
    <row r="155" spans="1:13" ht="17.100000000000001" customHeight="1" x14ac:dyDescent="0.2">
      <c r="A155" s="66">
        <v>149</v>
      </c>
      <c r="B155" s="100"/>
      <c r="C155" s="67"/>
      <c r="D155" s="96"/>
      <c r="E155" s="68"/>
      <c r="F155" s="68"/>
      <c r="G155" s="70"/>
      <c r="H155" s="70"/>
      <c r="I155" s="70"/>
      <c r="J155" s="70"/>
      <c r="K155" s="70"/>
      <c r="L155" s="70"/>
      <c r="M155" s="69"/>
    </row>
    <row r="156" spans="1:13" ht="17.100000000000001" customHeight="1" x14ac:dyDescent="0.2">
      <c r="A156" s="66">
        <v>150</v>
      </c>
      <c r="B156" s="100"/>
      <c r="C156" s="67"/>
      <c r="D156" s="96"/>
      <c r="E156" s="68"/>
      <c r="F156" s="68"/>
      <c r="G156" s="70"/>
      <c r="H156" s="70"/>
      <c r="I156" s="70"/>
      <c r="J156" s="70"/>
      <c r="K156" s="70"/>
      <c r="L156" s="70"/>
      <c r="M156" s="69"/>
    </row>
    <row r="157" spans="1:13" ht="17.100000000000001" customHeight="1" x14ac:dyDescent="0.2">
      <c r="A157" s="66">
        <v>151</v>
      </c>
      <c r="B157" s="100"/>
      <c r="C157" s="67"/>
      <c r="D157" s="96"/>
      <c r="E157" s="68"/>
      <c r="F157" s="68"/>
      <c r="G157" s="70"/>
      <c r="H157" s="70"/>
      <c r="I157" s="70"/>
      <c r="J157" s="70"/>
      <c r="K157" s="70"/>
      <c r="L157" s="70"/>
      <c r="M157" s="69"/>
    </row>
    <row r="158" spans="1:13" ht="17.100000000000001" customHeight="1" x14ac:dyDescent="0.2">
      <c r="A158" s="66">
        <v>152</v>
      </c>
      <c r="B158" s="100"/>
      <c r="C158" s="67"/>
      <c r="D158" s="96"/>
      <c r="E158" s="68"/>
      <c r="F158" s="68"/>
      <c r="G158" s="70"/>
      <c r="H158" s="70"/>
      <c r="I158" s="70"/>
      <c r="J158" s="70"/>
      <c r="K158" s="70"/>
      <c r="L158" s="70"/>
      <c r="M158" s="69"/>
    </row>
    <row r="159" spans="1:13" ht="17.100000000000001" customHeight="1" x14ac:dyDescent="0.2">
      <c r="A159" s="66">
        <v>153</v>
      </c>
      <c r="B159" s="100"/>
      <c r="C159" s="67"/>
      <c r="D159" s="96"/>
      <c r="E159" s="68"/>
      <c r="F159" s="68"/>
      <c r="G159" s="70"/>
      <c r="H159" s="70"/>
      <c r="I159" s="70"/>
      <c r="J159" s="70"/>
      <c r="K159" s="70"/>
      <c r="L159" s="70"/>
      <c r="M159" s="69"/>
    </row>
    <row r="160" spans="1:13" ht="17.100000000000001" customHeight="1" x14ac:dyDescent="0.2">
      <c r="A160" s="66">
        <v>154</v>
      </c>
      <c r="B160" s="100"/>
      <c r="C160" s="67"/>
      <c r="D160" s="96"/>
      <c r="E160" s="68"/>
      <c r="F160" s="68"/>
      <c r="G160" s="70"/>
      <c r="H160" s="70"/>
      <c r="I160" s="70"/>
      <c r="J160" s="70"/>
      <c r="K160" s="70"/>
      <c r="L160" s="70"/>
      <c r="M160" s="69"/>
    </row>
    <row r="161" spans="1:13" ht="17.100000000000001" customHeight="1" x14ac:dyDescent="0.2">
      <c r="A161" s="66">
        <v>155</v>
      </c>
      <c r="B161" s="100"/>
      <c r="C161" s="67"/>
      <c r="D161" s="96"/>
      <c r="E161" s="68"/>
      <c r="F161" s="68"/>
      <c r="G161" s="70"/>
      <c r="H161" s="70"/>
      <c r="I161" s="70"/>
      <c r="J161" s="70"/>
      <c r="K161" s="70"/>
      <c r="L161" s="70"/>
      <c r="M161" s="69"/>
    </row>
    <row r="162" spans="1:13" ht="17.100000000000001" customHeight="1" x14ac:dyDescent="0.2">
      <c r="A162" s="66">
        <v>156</v>
      </c>
      <c r="B162" s="100"/>
      <c r="C162" s="67"/>
      <c r="D162" s="96"/>
      <c r="E162" s="68"/>
      <c r="F162" s="68"/>
      <c r="G162" s="70"/>
      <c r="H162" s="70"/>
      <c r="I162" s="70"/>
      <c r="J162" s="70"/>
      <c r="K162" s="70"/>
      <c r="L162" s="70"/>
      <c r="M162" s="69"/>
    </row>
    <row r="163" spans="1:13" ht="17.100000000000001" customHeight="1" x14ac:dyDescent="0.2">
      <c r="A163" s="66">
        <v>157</v>
      </c>
      <c r="B163" s="100"/>
      <c r="C163" s="67"/>
      <c r="D163" s="96"/>
      <c r="E163" s="68"/>
      <c r="F163" s="68"/>
      <c r="G163" s="70"/>
      <c r="H163" s="70"/>
      <c r="I163" s="70"/>
      <c r="J163" s="70"/>
      <c r="K163" s="70"/>
      <c r="L163" s="70"/>
      <c r="M163" s="69"/>
    </row>
    <row r="164" spans="1:13" ht="17.100000000000001" customHeight="1" x14ac:dyDescent="0.2">
      <c r="A164" s="66">
        <v>158</v>
      </c>
      <c r="B164" s="100"/>
      <c r="C164" s="67"/>
      <c r="D164" s="96"/>
      <c r="E164" s="68"/>
      <c r="F164" s="68"/>
      <c r="G164" s="70"/>
      <c r="H164" s="70"/>
      <c r="I164" s="70"/>
      <c r="J164" s="70"/>
      <c r="K164" s="70"/>
      <c r="L164" s="70"/>
      <c r="M164" s="69"/>
    </row>
    <row r="165" spans="1:13" ht="17.100000000000001" customHeight="1" x14ac:dyDescent="0.2">
      <c r="A165" s="66">
        <v>159</v>
      </c>
      <c r="B165" s="100"/>
      <c r="C165" s="67"/>
      <c r="D165" s="96"/>
      <c r="E165" s="68"/>
      <c r="F165" s="68"/>
      <c r="G165" s="70"/>
      <c r="H165" s="70"/>
      <c r="I165" s="70"/>
      <c r="J165" s="70"/>
      <c r="K165" s="70"/>
      <c r="L165" s="70"/>
      <c r="M165" s="69"/>
    </row>
    <row r="166" spans="1:13" ht="17.100000000000001" customHeight="1" x14ac:dyDescent="0.2">
      <c r="A166" s="66">
        <v>160</v>
      </c>
      <c r="B166" s="100"/>
      <c r="C166" s="67"/>
      <c r="D166" s="96"/>
      <c r="E166" s="68"/>
      <c r="F166" s="68"/>
      <c r="G166" s="70"/>
      <c r="H166" s="70"/>
      <c r="I166" s="70"/>
      <c r="J166" s="70"/>
      <c r="K166" s="70"/>
      <c r="L166" s="70"/>
      <c r="M166" s="69"/>
    </row>
    <row r="167" spans="1:13" ht="17.100000000000001" customHeight="1" x14ac:dyDescent="0.2">
      <c r="A167" s="66">
        <v>161</v>
      </c>
      <c r="B167" s="100"/>
      <c r="C167" s="67"/>
      <c r="D167" s="96"/>
      <c r="E167" s="68"/>
      <c r="F167" s="68"/>
      <c r="G167" s="70"/>
      <c r="H167" s="70"/>
      <c r="I167" s="70"/>
      <c r="J167" s="70"/>
      <c r="K167" s="70"/>
      <c r="L167" s="70"/>
      <c r="M167" s="69"/>
    </row>
    <row r="168" spans="1:13" ht="17.100000000000001" customHeight="1" x14ac:dyDescent="0.2">
      <c r="A168" s="66">
        <v>162</v>
      </c>
      <c r="B168" s="100"/>
      <c r="C168" s="67"/>
      <c r="D168" s="96"/>
      <c r="E168" s="68"/>
      <c r="F168" s="68"/>
      <c r="G168" s="70"/>
      <c r="H168" s="70"/>
      <c r="I168" s="70"/>
      <c r="J168" s="70"/>
      <c r="K168" s="70"/>
      <c r="L168" s="70"/>
      <c r="M168" s="69"/>
    </row>
    <row r="169" spans="1:13" ht="17.100000000000001" customHeight="1" x14ac:dyDescent="0.2">
      <c r="A169" s="66">
        <v>163</v>
      </c>
      <c r="B169" s="100"/>
      <c r="C169" s="67"/>
      <c r="D169" s="96"/>
      <c r="E169" s="68"/>
      <c r="F169" s="68"/>
      <c r="G169" s="70"/>
      <c r="H169" s="70"/>
      <c r="I169" s="70"/>
      <c r="J169" s="70"/>
      <c r="K169" s="70"/>
      <c r="L169" s="70"/>
      <c r="M169" s="69"/>
    </row>
    <row r="170" spans="1:13" ht="17.100000000000001" customHeight="1" x14ac:dyDescent="0.2">
      <c r="A170" s="66">
        <v>164</v>
      </c>
      <c r="B170" s="100"/>
      <c r="C170" s="67"/>
      <c r="D170" s="96"/>
      <c r="E170" s="68"/>
      <c r="F170" s="68"/>
      <c r="G170" s="70"/>
      <c r="H170" s="70"/>
      <c r="I170" s="70"/>
      <c r="J170" s="70"/>
      <c r="K170" s="70"/>
      <c r="L170" s="70"/>
      <c r="M170" s="69"/>
    </row>
    <row r="171" spans="1:13" ht="17.100000000000001" customHeight="1" x14ac:dyDescent="0.2">
      <c r="A171" s="66">
        <v>165</v>
      </c>
      <c r="B171" s="100"/>
      <c r="C171" s="67"/>
      <c r="D171" s="96"/>
      <c r="E171" s="68"/>
      <c r="F171" s="68"/>
      <c r="G171" s="70"/>
      <c r="H171" s="70"/>
      <c r="I171" s="70"/>
      <c r="J171" s="70"/>
      <c r="K171" s="70"/>
      <c r="L171" s="70"/>
      <c r="M171" s="69"/>
    </row>
    <row r="172" spans="1:13" ht="17.100000000000001" customHeight="1" x14ac:dyDescent="0.2">
      <c r="A172" s="66">
        <v>166</v>
      </c>
      <c r="B172" s="100"/>
      <c r="C172" s="67"/>
      <c r="D172" s="96"/>
      <c r="E172" s="68"/>
      <c r="F172" s="68"/>
      <c r="G172" s="70"/>
      <c r="H172" s="70"/>
      <c r="I172" s="70"/>
      <c r="J172" s="70"/>
      <c r="K172" s="70"/>
      <c r="L172" s="70"/>
      <c r="M172" s="69"/>
    </row>
    <row r="173" spans="1:13" ht="17.100000000000001" customHeight="1" x14ac:dyDescent="0.2">
      <c r="A173" s="66">
        <v>167</v>
      </c>
      <c r="B173" s="100"/>
      <c r="C173" s="67"/>
      <c r="D173" s="96"/>
      <c r="E173" s="68"/>
      <c r="F173" s="68"/>
      <c r="G173" s="70"/>
      <c r="H173" s="70"/>
      <c r="I173" s="70"/>
      <c r="J173" s="70"/>
      <c r="K173" s="70"/>
      <c r="L173" s="70"/>
      <c r="M173" s="69"/>
    </row>
    <row r="174" spans="1:13" ht="17.100000000000001" customHeight="1" x14ac:dyDescent="0.2">
      <c r="A174" s="66">
        <v>168</v>
      </c>
      <c r="B174" s="100"/>
      <c r="C174" s="67"/>
      <c r="D174" s="96"/>
      <c r="E174" s="68"/>
      <c r="F174" s="68"/>
      <c r="G174" s="70"/>
      <c r="H174" s="70"/>
      <c r="I174" s="70"/>
      <c r="J174" s="70"/>
      <c r="K174" s="70"/>
      <c r="L174" s="70"/>
      <c r="M174" s="69"/>
    </row>
    <row r="175" spans="1:13" ht="17.100000000000001" customHeight="1" x14ac:dyDescent="0.2">
      <c r="A175" s="66">
        <v>169</v>
      </c>
      <c r="B175" s="100"/>
      <c r="C175" s="67"/>
      <c r="D175" s="96"/>
      <c r="E175" s="68"/>
      <c r="F175" s="68"/>
      <c r="G175" s="70"/>
      <c r="H175" s="70"/>
      <c r="I175" s="70"/>
      <c r="J175" s="70"/>
      <c r="K175" s="70"/>
      <c r="L175" s="70"/>
      <c r="M175" s="69"/>
    </row>
    <row r="176" spans="1:13" ht="17.100000000000001" customHeight="1" x14ac:dyDescent="0.2">
      <c r="A176" s="66">
        <v>170</v>
      </c>
      <c r="B176" s="100"/>
      <c r="C176" s="67"/>
      <c r="D176" s="96"/>
      <c r="E176" s="68"/>
      <c r="F176" s="68"/>
      <c r="G176" s="70"/>
      <c r="H176" s="70"/>
      <c r="I176" s="70"/>
      <c r="J176" s="70"/>
      <c r="K176" s="70"/>
      <c r="L176" s="70"/>
      <c r="M176" s="69"/>
    </row>
    <row r="177" spans="1:13" ht="17.100000000000001" customHeight="1" x14ac:dyDescent="0.2">
      <c r="A177" s="66">
        <v>171</v>
      </c>
      <c r="B177" s="100"/>
      <c r="C177" s="67"/>
      <c r="D177" s="96"/>
      <c r="E177" s="68"/>
      <c r="F177" s="68"/>
      <c r="G177" s="70"/>
      <c r="H177" s="70"/>
      <c r="I177" s="70"/>
      <c r="J177" s="70"/>
      <c r="K177" s="70"/>
      <c r="L177" s="70"/>
      <c r="M177" s="69"/>
    </row>
    <row r="178" spans="1:13" ht="17.100000000000001" customHeight="1" x14ac:dyDescent="0.2">
      <c r="A178" s="66">
        <v>172</v>
      </c>
      <c r="B178" s="100"/>
      <c r="C178" s="67"/>
      <c r="D178" s="96"/>
      <c r="E178" s="68"/>
      <c r="F178" s="68"/>
      <c r="G178" s="70"/>
      <c r="H178" s="70"/>
      <c r="I178" s="70"/>
      <c r="J178" s="70"/>
      <c r="K178" s="70"/>
      <c r="L178" s="70"/>
      <c r="M178" s="69"/>
    </row>
    <row r="179" spans="1:13" ht="17.100000000000001" customHeight="1" x14ac:dyDescent="0.2">
      <c r="A179" s="66">
        <v>173</v>
      </c>
      <c r="B179" s="100"/>
      <c r="C179" s="67"/>
      <c r="D179" s="96"/>
      <c r="E179" s="68"/>
      <c r="F179" s="68"/>
      <c r="G179" s="70"/>
      <c r="H179" s="70"/>
      <c r="I179" s="70"/>
      <c r="J179" s="70"/>
      <c r="K179" s="70"/>
      <c r="L179" s="70"/>
      <c r="M179" s="69"/>
    </row>
    <row r="180" spans="1:13" ht="17.100000000000001" customHeight="1" x14ac:dyDescent="0.2">
      <c r="A180" s="66">
        <v>174</v>
      </c>
      <c r="B180" s="100"/>
      <c r="C180" s="67"/>
      <c r="D180" s="96"/>
      <c r="E180" s="68"/>
      <c r="F180" s="68"/>
      <c r="G180" s="70"/>
      <c r="H180" s="70"/>
      <c r="I180" s="70"/>
      <c r="J180" s="70"/>
      <c r="K180" s="70"/>
      <c r="L180" s="70"/>
      <c r="M180" s="69"/>
    </row>
    <row r="181" spans="1:13" ht="17.100000000000001" customHeight="1" x14ac:dyDescent="0.2">
      <c r="A181" s="66">
        <v>175</v>
      </c>
      <c r="B181" s="100"/>
      <c r="C181" s="67"/>
      <c r="D181" s="96"/>
      <c r="E181" s="68"/>
      <c r="F181" s="68"/>
      <c r="G181" s="70"/>
      <c r="H181" s="70"/>
      <c r="I181" s="70"/>
      <c r="J181" s="70"/>
      <c r="K181" s="70"/>
      <c r="L181" s="70"/>
      <c r="M181" s="69"/>
    </row>
    <row r="182" spans="1:13" ht="17.100000000000001" customHeight="1" x14ac:dyDescent="0.2">
      <c r="A182" s="66">
        <v>176</v>
      </c>
      <c r="B182" s="100"/>
      <c r="C182" s="67"/>
      <c r="D182" s="96"/>
      <c r="E182" s="68"/>
      <c r="F182" s="68"/>
      <c r="G182" s="70"/>
      <c r="H182" s="70"/>
      <c r="I182" s="70"/>
      <c r="J182" s="70"/>
      <c r="K182" s="70"/>
      <c r="L182" s="70"/>
      <c r="M182" s="69"/>
    </row>
    <row r="183" spans="1:13" ht="17.100000000000001" customHeight="1" x14ac:dyDescent="0.2">
      <c r="A183" s="66">
        <v>177</v>
      </c>
      <c r="B183" s="100"/>
      <c r="C183" s="67"/>
      <c r="D183" s="96"/>
      <c r="E183" s="68"/>
      <c r="F183" s="68"/>
      <c r="G183" s="70"/>
      <c r="H183" s="70"/>
      <c r="I183" s="70"/>
      <c r="J183" s="70"/>
      <c r="K183" s="70"/>
      <c r="L183" s="70"/>
      <c r="M183" s="69"/>
    </row>
    <row r="184" spans="1:13" ht="17.100000000000001" customHeight="1" x14ac:dyDescent="0.2">
      <c r="A184" s="66">
        <v>178</v>
      </c>
      <c r="B184" s="100"/>
      <c r="C184" s="67"/>
      <c r="D184" s="96"/>
      <c r="E184" s="68"/>
      <c r="F184" s="68"/>
      <c r="G184" s="70"/>
      <c r="H184" s="70"/>
      <c r="I184" s="70"/>
      <c r="J184" s="70"/>
      <c r="K184" s="70"/>
      <c r="L184" s="70"/>
      <c r="M184" s="69"/>
    </row>
    <row r="185" spans="1:13" ht="17.100000000000001" customHeight="1" x14ac:dyDescent="0.2">
      <c r="A185" s="66">
        <v>179</v>
      </c>
      <c r="B185" s="100"/>
      <c r="C185" s="67"/>
      <c r="D185" s="96"/>
      <c r="E185" s="68"/>
      <c r="F185" s="68"/>
      <c r="G185" s="70"/>
      <c r="H185" s="70"/>
      <c r="I185" s="70"/>
      <c r="J185" s="70"/>
      <c r="K185" s="70"/>
      <c r="L185" s="70"/>
      <c r="M185" s="69"/>
    </row>
    <row r="186" spans="1:13" ht="17.100000000000001" customHeight="1" x14ac:dyDescent="0.2">
      <c r="A186" s="66">
        <v>180</v>
      </c>
      <c r="B186" s="100"/>
      <c r="C186" s="67"/>
      <c r="D186" s="96"/>
      <c r="E186" s="68"/>
      <c r="F186" s="68"/>
      <c r="G186" s="70"/>
      <c r="H186" s="70"/>
      <c r="I186" s="70"/>
      <c r="J186" s="70"/>
      <c r="K186" s="70"/>
      <c r="L186" s="70"/>
      <c r="M186" s="69"/>
    </row>
    <row r="187" spans="1:13" ht="17.100000000000001" customHeight="1" x14ac:dyDescent="0.2">
      <c r="A187" s="66">
        <v>181</v>
      </c>
      <c r="B187" s="100"/>
      <c r="C187" s="67"/>
      <c r="D187" s="96"/>
      <c r="E187" s="68"/>
      <c r="F187" s="68"/>
      <c r="G187" s="70"/>
      <c r="H187" s="70"/>
      <c r="I187" s="70"/>
      <c r="J187" s="70"/>
      <c r="K187" s="70"/>
      <c r="L187" s="70"/>
      <c r="M187" s="69"/>
    </row>
    <row r="188" spans="1:13" ht="17.100000000000001" customHeight="1" x14ac:dyDescent="0.2">
      <c r="A188" s="66">
        <v>182</v>
      </c>
      <c r="B188" s="100"/>
      <c r="C188" s="67"/>
      <c r="D188" s="96"/>
      <c r="E188" s="68"/>
      <c r="F188" s="68"/>
      <c r="G188" s="70"/>
      <c r="H188" s="70"/>
      <c r="I188" s="70"/>
      <c r="J188" s="70"/>
      <c r="K188" s="70"/>
      <c r="L188" s="70"/>
      <c r="M188" s="69"/>
    </row>
    <row r="189" spans="1:13" ht="17.100000000000001" customHeight="1" x14ac:dyDescent="0.2">
      <c r="A189" s="66">
        <v>183</v>
      </c>
      <c r="B189" s="100"/>
      <c r="C189" s="67"/>
      <c r="D189" s="96"/>
      <c r="E189" s="68"/>
      <c r="F189" s="68"/>
      <c r="G189" s="70"/>
      <c r="H189" s="70"/>
      <c r="I189" s="70"/>
      <c r="J189" s="70"/>
      <c r="K189" s="70"/>
      <c r="L189" s="70"/>
      <c r="M189" s="69"/>
    </row>
    <row r="190" spans="1:13" ht="17.100000000000001" customHeight="1" x14ac:dyDescent="0.2">
      <c r="A190" s="66">
        <v>184</v>
      </c>
      <c r="B190" s="100"/>
      <c r="C190" s="67"/>
      <c r="D190" s="96"/>
      <c r="E190" s="68"/>
      <c r="F190" s="68"/>
      <c r="G190" s="70"/>
      <c r="H190" s="70"/>
      <c r="I190" s="70"/>
      <c r="J190" s="70"/>
      <c r="K190" s="70"/>
      <c r="L190" s="70"/>
      <c r="M190" s="69"/>
    </row>
    <row r="191" spans="1:13" ht="17.100000000000001" customHeight="1" x14ac:dyDescent="0.2">
      <c r="A191" s="66">
        <v>185</v>
      </c>
      <c r="B191" s="100"/>
      <c r="C191" s="67"/>
      <c r="D191" s="96"/>
      <c r="E191" s="68"/>
      <c r="F191" s="68"/>
      <c r="G191" s="70"/>
      <c r="H191" s="70"/>
      <c r="I191" s="70"/>
      <c r="J191" s="70"/>
      <c r="K191" s="70"/>
      <c r="L191" s="70"/>
      <c r="M191" s="69"/>
    </row>
    <row r="192" spans="1:13" ht="17.100000000000001" customHeight="1" x14ac:dyDescent="0.2">
      <c r="A192" s="66">
        <v>186</v>
      </c>
      <c r="B192" s="100"/>
      <c r="C192" s="67"/>
      <c r="D192" s="96"/>
      <c r="E192" s="68"/>
      <c r="F192" s="68"/>
      <c r="G192" s="70"/>
      <c r="H192" s="70"/>
      <c r="I192" s="70"/>
      <c r="J192" s="70"/>
      <c r="K192" s="70"/>
      <c r="L192" s="70"/>
      <c r="M192" s="69"/>
    </row>
    <row r="193" spans="1:13" ht="17.100000000000001" customHeight="1" x14ac:dyDescent="0.2">
      <c r="A193" s="66">
        <v>187</v>
      </c>
      <c r="B193" s="100"/>
      <c r="C193" s="67"/>
      <c r="D193" s="96"/>
      <c r="E193" s="68"/>
      <c r="F193" s="68"/>
      <c r="G193" s="70"/>
      <c r="H193" s="70"/>
      <c r="I193" s="70"/>
      <c r="J193" s="70"/>
      <c r="K193" s="70"/>
      <c r="L193" s="70"/>
      <c r="M193" s="69"/>
    </row>
    <row r="194" spans="1:13" ht="17.100000000000001" customHeight="1" x14ac:dyDescent="0.2">
      <c r="A194" s="66">
        <v>188</v>
      </c>
      <c r="B194" s="100"/>
      <c r="C194" s="67"/>
      <c r="D194" s="96"/>
      <c r="E194" s="68"/>
      <c r="F194" s="68"/>
      <c r="G194" s="70"/>
      <c r="H194" s="70"/>
      <c r="I194" s="70"/>
      <c r="J194" s="70"/>
      <c r="K194" s="70"/>
      <c r="L194" s="70"/>
      <c r="M194" s="69"/>
    </row>
    <row r="195" spans="1:13" ht="17.100000000000001" customHeight="1" x14ac:dyDescent="0.2">
      <c r="A195" s="66">
        <v>189</v>
      </c>
      <c r="B195" s="100"/>
      <c r="C195" s="67"/>
      <c r="D195" s="96"/>
      <c r="E195" s="68"/>
      <c r="F195" s="68"/>
      <c r="G195" s="70"/>
      <c r="H195" s="70"/>
      <c r="I195" s="70"/>
      <c r="J195" s="70"/>
      <c r="K195" s="70"/>
      <c r="L195" s="70"/>
      <c r="M195" s="69"/>
    </row>
    <row r="196" spans="1:13" ht="17.100000000000001" customHeight="1" x14ac:dyDescent="0.2">
      <c r="A196" s="66">
        <v>190</v>
      </c>
      <c r="B196" s="100"/>
      <c r="C196" s="67"/>
      <c r="D196" s="96"/>
      <c r="E196" s="68"/>
      <c r="F196" s="68"/>
      <c r="G196" s="70"/>
      <c r="H196" s="70"/>
      <c r="I196" s="70"/>
      <c r="J196" s="70"/>
      <c r="K196" s="70"/>
      <c r="L196" s="70"/>
      <c r="M196" s="69"/>
    </row>
    <row r="197" spans="1:13" ht="17.100000000000001" customHeight="1" x14ac:dyDescent="0.2">
      <c r="A197" s="66">
        <v>191</v>
      </c>
      <c r="B197" s="100"/>
      <c r="C197" s="67"/>
      <c r="D197" s="96"/>
      <c r="E197" s="68"/>
      <c r="F197" s="68"/>
      <c r="G197" s="70"/>
      <c r="H197" s="70"/>
      <c r="I197" s="70"/>
      <c r="J197" s="70"/>
      <c r="K197" s="70"/>
      <c r="L197" s="70"/>
      <c r="M197" s="69"/>
    </row>
    <row r="198" spans="1:13" ht="17.100000000000001" customHeight="1" x14ac:dyDescent="0.2">
      <c r="A198" s="66">
        <v>192</v>
      </c>
      <c r="B198" s="100"/>
      <c r="C198" s="67"/>
      <c r="D198" s="96"/>
      <c r="E198" s="68"/>
      <c r="F198" s="68"/>
      <c r="G198" s="70"/>
      <c r="H198" s="70"/>
      <c r="I198" s="70"/>
      <c r="J198" s="70"/>
      <c r="K198" s="70"/>
      <c r="L198" s="70"/>
      <c r="M198" s="69"/>
    </row>
    <row r="199" spans="1:13" ht="17.100000000000001" customHeight="1" x14ac:dyDescent="0.2">
      <c r="A199" s="66">
        <v>193</v>
      </c>
      <c r="B199" s="100"/>
      <c r="C199" s="67"/>
      <c r="D199" s="96"/>
      <c r="E199" s="68"/>
      <c r="F199" s="68"/>
      <c r="G199" s="70"/>
      <c r="H199" s="70"/>
      <c r="I199" s="70"/>
      <c r="J199" s="70"/>
      <c r="K199" s="70"/>
      <c r="L199" s="70"/>
      <c r="M199" s="69"/>
    </row>
    <row r="200" spans="1:13" ht="17.100000000000001" customHeight="1" x14ac:dyDescent="0.2">
      <c r="A200" s="66">
        <v>194</v>
      </c>
      <c r="B200" s="100"/>
      <c r="C200" s="67"/>
      <c r="D200" s="96"/>
      <c r="E200" s="68"/>
      <c r="F200" s="68"/>
      <c r="G200" s="70"/>
      <c r="H200" s="70"/>
      <c r="I200" s="70"/>
      <c r="J200" s="70"/>
      <c r="K200" s="70"/>
      <c r="L200" s="70"/>
      <c r="M200" s="69"/>
    </row>
    <row r="201" spans="1:13" ht="17.100000000000001" customHeight="1" x14ac:dyDescent="0.2">
      <c r="A201" s="66">
        <v>195</v>
      </c>
      <c r="B201" s="100"/>
      <c r="C201" s="67"/>
      <c r="D201" s="96"/>
      <c r="E201" s="68"/>
      <c r="F201" s="68"/>
      <c r="G201" s="70"/>
      <c r="H201" s="70"/>
      <c r="I201" s="70"/>
      <c r="J201" s="70"/>
      <c r="K201" s="70"/>
      <c r="L201" s="70"/>
      <c r="M201" s="69"/>
    </row>
    <row r="202" spans="1:13" ht="17.100000000000001" customHeight="1" x14ac:dyDescent="0.2">
      <c r="A202" s="66">
        <v>196</v>
      </c>
      <c r="B202" s="100"/>
      <c r="C202" s="67"/>
      <c r="D202" s="96"/>
      <c r="E202" s="68"/>
      <c r="F202" s="68"/>
      <c r="G202" s="70"/>
      <c r="H202" s="70"/>
      <c r="I202" s="70"/>
      <c r="J202" s="70"/>
      <c r="K202" s="70"/>
      <c r="L202" s="70"/>
      <c r="M202" s="69"/>
    </row>
    <row r="203" spans="1:13" ht="17.100000000000001" customHeight="1" x14ac:dyDescent="0.2">
      <c r="A203" s="66">
        <v>197</v>
      </c>
      <c r="B203" s="100"/>
      <c r="C203" s="67"/>
      <c r="D203" s="96"/>
      <c r="E203" s="68"/>
      <c r="F203" s="68"/>
      <c r="G203" s="70"/>
      <c r="H203" s="70"/>
      <c r="I203" s="70"/>
      <c r="J203" s="70"/>
      <c r="K203" s="70"/>
      <c r="L203" s="70"/>
      <c r="M203" s="69"/>
    </row>
    <row r="204" spans="1:13" ht="17.100000000000001" customHeight="1" x14ac:dyDescent="0.2">
      <c r="A204" s="66">
        <v>198</v>
      </c>
      <c r="B204" s="100"/>
      <c r="C204" s="67"/>
      <c r="D204" s="96"/>
      <c r="E204" s="68"/>
      <c r="F204" s="68"/>
      <c r="G204" s="70"/>
      <c r="H204" s="70"/>
      <c r="I204" s="70"/>
      <c r="J204" s="70"/>
      <c r="K204" s="70"/>
      <c r="L204" s="70"/>
      <c r="M204" s="69"/>
    </row>
    <row r="205" spans="1:13" ht="17.100000000000001" customHeight="1" x14ac:dyDescent="0.2">
      <c r="A205" s="66">
        <v>199</v>
      </c>
      <c r="B205" s="100"/>
      <c r="C205" s="67"/>
      <c r="D205" s="96"/>
      <c r="E205" s="68"/>
      <c r="F205" s="68"/>
      <c r="G205" s="70"/>
      <c r="H205" s="70"/>
      <c r="I205" s="70"/>
      <c r="J205" s="70"/>
      <c r="K205" s="70"/>
      <c r="L205" s="70"/>
      <c r="M205" s="69"/>
    </row>
    <row r="206" spans="1:13" ht="17.100000000000001" customHeight="1" x14ac:dyDescent="0.2">
      <c r="A206" s="66">
        <v>200</v>
      </c>
      <c r="B206" s="100"/>
      <c r="C206" s="67"/>
      <c r="D206" s="96"/>
      <c r="E206" s="68"/>
      <c r="F206" s="68"/>
      <c r="G206" s="70"/>
      <c r="H206" s="70"/>
      <c r="I206" s="70"/>
      <c r="J206" s="70"/>
      <c r="K206" s="70"/>
      <c r="L206" s="70"/>
      <c r="M206" s="69"/>
    </row>
    <row r="207" spans="1:13" ht="17.100000000000001" customHeight="1" x14ac:dyDescent="0.2">
      <c r="A207" s="66">
        <v>201</v>
      </c>
      <c r="B207" s="100"/>
      <c r="C207" s="67"/>
      <c r="D207" s="96"/>
      <c r="E207" s="68"/>
      <c r="F207" s="68"/>
      <c r="G207" s="70"/>
      <c r="H207" s="70"/>
      <c r="I207" s="70"/>
      <c r="J207" s="70"/>
      <c r="K207" s="70"/>
      <c r="L207" s="70"/>
      <c r="M207" s="69"/>
    </row>
    <row r="208" spans="1:13" ht="17.100000000000001" customHeight="1" x14ac:dyDescent="0.2">
      <c r="A208" s="66">
        <v>202</v>
      </c>
      <c r="B208" s="100"/>
      <c r="C208" s="67"/>
      <c r="D208" s="96"/>
      <c r="E208" s="68"/>
      <c r="F208" s="68"/>
      <c r="G208" s="70"/>
      <c r="H208" s="70"/>
      <c r="I208" s="70"/>
      <c r="J208" s="70"/>
      <c r="K208" s="70"/>
      <c r="L208" s="70"/>
      <c r="M208" s="69"/>
    </row>
    <row r="209" spans="1:13" ht="17.100000000000001" customHeight="1" x14ac:dyDescent="0.2">
      <c r="A209" s="66">
        <v>203</v>
      </c>
      <c r="B209" s="100"/>
      <c r="C209" s="67"/>
      <c r="D209" s="96"/>
      <c r="E209" s="68"/>
      <c r="F209" s="68"/>
      <c r="G209" s="70"/>
      <c r="H209" s="70"/>
      <c r="I209" s="70"/>
      <c r="J209" s="70"/>
      <c r="K209" s="70"/>
      <c r="L209" s="70"/>
      <c r="M209" s="69"/>
    </row>
    <row r="210" spans="1:13" ht="17.100000000000001" customHeight="1" x14ac:dyDescent="0.2">
      <c r="A210" s="66">
        <v>204</v>
      </c>
      <c r="B210" s="100"/>
      <c r="C210" s="67"/>
      <c r="D210" s="96"/>
      <c r="E210" s="68"/>
      <c r="F210" s="68"/>
      <c r="G210" s="70"/>
      <c r="H210" s="70"/>
      <c r="I210" s="70"/>
      <c r="J210" s="70"/>
      <c r="K210" s="70"/>
      <c r="L210" s="70"/>
      <c r="M210" s="69"/>
    </row>
    <row r="211" spans="1:13" ht="17.100000000000001" customHeight="1" x14ac:dyDescent="0.2">
      <c r="A211" s="66">
        <v>205</v>
      </c>
      <c r="B211" s="100"/>
      <c r="C211" s="67"/>
      <c r="D211" s="96"/>
      <c r="E211" s="68"/>
      <c r="F211" s="68"/>
      <c r="G211" s="70"/>
      <c r="H211" s="70"/>
      <c r="I211" s="70"/>
      <c r="J211" s="70"/>
      <c r="K211" s="70"/>
      <c r="L211" s="70"/>
      <c r="M211" s="69"/>
    </row>
    <row r="212" spans="1:13" ht="17.100000000000001" customHeight="1" x14ac:dyDescent="0.2">
      <c r="A212" s="66">
        <v>206</v>
      </c>
      <c r="B212" s="100"/>
      <c r="C212" s="67"/>
      <c r="D212" s="96"/>
      <c r="E212" s="68"/>
      <c r="F212" s="68"/>
      <c r="G212" s="70"/>
      <c r="H212" s="70"/>
      <c r="I212" s="70"/>
      <c r="J212" s="70"/>
      <c r="K212" s="70"/>
      <c r="L212" s="70"/>
      <c r="M212" s="69"/>
    </row>
    <row r="213" spans="1:13" ht="17.100000000000001" customHeight="1" x14ac:dyDescent="0.2">
      <c r="A213" s="66">
        <v>207</v>
      </c>
      <c r="B213" s="100"/>
      <c r="C213" s="67"/>
      <c r="D213" s="96"/>
      <c r="E213" s="68"/>
      <c r="F213" s="68"/>
      <c r="G213" s="70"/>
      <c r="H213" s="70"/>
      <c r="I213" s="70"/>
      <c r="J213" s="70"/>
      <c r="K213" s="70"/>
      <c r="L213" s="70"/>
      <c r="M213" s="69"/>
    </row>
    <row r="214" spans="1:13" ht="17.100000000000001" customHeight="1" x14ac:dyDescent="0.2">
      <c r="A214" s="66">
        <v>208</v>
      </c>
      <c r="B214" s="100"/>
      <c r="C214" s="67"/>
      <c r="D214" s="96"/>
      <c r="E214" s="68"/>
      <c r="F214" s="68"/>
      <c r="G214" s="70"/>
      <c r="H214" s="70"/>
      <c r="I214" s="70"/>
      <c r="J214" s="70"/>
      <c r="K214" s="70"/>
      <c r="L214" s="70"/>
      <c r="M214" s="69"/>
    </row>
    <row r="215" spans="1:13" ht="17.100000000000001" customHeight="1" x14ac:dyDescent="0.2">
      <c r="A215" s="66">
        <v>209</v>
      </c>
      <c r="B215" s="100"/>
      <c r="C215" s="67"/>
      <c r="D215" s="96"/>
      <c r="E215" s="68"/>
      <c r="F215" s="68"/>
      <c r="G215" s="70"/>
      <c r="H215" s="70"/>
      <c r="I215" s="70"/>
      <c r="J215" s="70"/>
      <c r="K215" s="70"/>
      <c r="L215" s="70"/>
      <c r="M215" s="69"/>
    </row>
    <row r="216" spans="1:13" ht="17.100000000000001" customHeight="1" x14ac:dyDescent="0.2">
      <c r="A216" s="66">
        <v>210</v>
      </c>
      <c r="B216" s="100"/>
      <c r="C216" s="67"/>
      <c r="D216" s="96"/>
      <c r="E216" s="68"/>
      <c r="F216" s="68"/>
      <c r="G216" s="70"/>
      <c r="H216" s="70"/>
      <c r="I216" s="70"/>
      <c r="J216" s="70"/>
      <c r="K216" s="70"/>
      <c r="L216" s="70"/>
      <c r="M216" s="69"/>
    </row>
    <row r="217" spans="1:13" ht="17.100000000000001" customHeight="1" x14ac:dyDescent="0.2">
      <c r="A217" s="66">
        <v>211</v>
      </c>
      <c r="B217" s="100"/>
      <c r="C217" s="67"/>
      <c r="D217" s="96"/>
      <c r="E217" s="68"/>
      <c r="F217" s="68"/>
      <c r="G217" s="70"/>
      <c r="H217" s="70"/>
      <c r="I217" s="70"/>
      <c r="J217" s="70"/>
      <c r="K217" s="70"/>
      <c r="L217" s="70"/>
      <c r="M217" s="69"/>
    </row>
    <row r="218" spans="1:13" ht="17.100000000000001" customHeight="1" x14ac:dyDescent="0.2">
      <c r="A218" s="66">
        <v>212</v>
      </c>
      <c r="B218" s="100"/>
      <c r="C218" s="67"/>
      <c r="D218" s="96"/>
      <c r="E218" s="68"/>
      <c r="F218" s="68"/>
      <c r="G218" s="70"/>
      <c r="H218" s="70"/>
      <c r="I218" s="70"/>
      <c r="J218" s="70"/>
      <c r="K218" s="70"/>
      <c r="L218" s="70"/>
      <c r="M218" s="69"/>
    </row>
    <row r="219" spans="1:13" ht="17.100000000000001" customHeight="1" x14ac:dyDescent="0.2">
      <c r="A219" s="66">
        <v>213</v>
      </c>
      <c r="B219" s="100"/>
      <c r="C219" s="67"/>
      <c r="D219" s="96"/>
      <c r="E219" s="68"/>
      <c r="F219" s="68"/>
      <c r="G219" s="70"/>
      <c r="H219" s="70"/>
      <c r="I219" s="70"/>
      <c r="J219" s="70"/>
      <c r="K219" s="70"/>
      <c r="L219" s="70"/>
      <c r="M219" s="69"/>
    </row>
    <row r="220" spans="1:13" ht="17.100000000000001" customHeight="1" x14ac:dyDescent="0.2">
      <c r="A220" s="66">
        <v>214</v>
      </c>
      <c r="B220" s="100"/>
      <c r="C220" s="67"/>
      <c r="D220" s="96"/>
      <c r="E220" s="68"/>
      <c r="F220" s="68"/>
      <c r="G220" s="70"/>
      <c r="H220" s="70"/>
      <c r="I220" s="70"/>
      <c r="J220" s="70"/>
      <c r="K220" s="70"/>
      <c r="L220" s="70"/>
      <c r="M220" s="69"/>
    </row>
    <row r="221" spans="1:13" ht="17.100000000000001" customHeight="1" x14ac:dyDescent="0.2">
      <c r="A221" s="66">
        <v>215</v>
      </c>
      <c r="B221" s="100"/>
      <c r="C221" s="67"/>
      <c r="D221" s="96"/>
      <c r="E221" s="68"/>
      <c r="F221" s="68"/>
      <c r="G221" s="70"/>
      <c r="H221" s="70"/>
      <c r="I221" s="70"/>
      <c r="J221" s="70"/>
      <c r="K221" s="70"/>
      <c r="L221" s="70"/>
      <c r="M221" s="69"/>
    </row>
    <row r="222" spans="1:13" ht="17.100000000000001" customHeight="1" x14ac:dyDescent="0.2">
      <c r="A222" s="66">
        <v>216</v>
      </c>
      <c r="B222" s="100"/>
      <c r="C222" s="67"/>
      <c r="D222" s="96"/>
      <c r="E222" s="68"/>
      <c r="F222" s="68"/>
      <c r="G222" s="70"/>
      <c r="H222" s="70"/>
      <c r="I222" s="70"/>
      <c r="J222" s="70"/>
      <c r="K222" s="70"/>
      <c r="L222" s="70"/>
      <c r="M222" s="69"/>
    </row>
    <row r="223" spans="1:13" ht="17.100000000000001" customHeight="1" x14ac:dyDescent="0.2">
      <c r="A223" s="66">
        <v>217</v>
      </c>
      <c r="B223" s="100"/>
      <c r="C223" s="67"/>
      <c r="D223" s="96"/>
      <c r="E223" s="68"/>
      <c r="F223" s="68"/>
      <c r="G223" s="70"/>
      <c r="H223" s="70"/>
      <c r="I223" s="70"/>
      <c r="J223" s="70"/>
      <c r="K223" s="70"/>
      <c r="L223" s="70"/>
      <c r="M223" s="69"/>
    </row>
    <row r="224" spans="1:13" ht="17.100000000000001" customHeight="1" x14ac:dyDescent="0.2">
      <c r="A224" s="66">
        <v>218</v>
      </c>
      <c r="B224" s="100"/>
      <c r="C224" s="67"/>
      <c r="D224" s="96"/>
      <c r="E224" s="68"/>
      <c r="F224" s="68"/>
      <c r="G224" s="70"/>
      <c r="H224" s="70"/>
      <c r="I224" s="70"/>
      <c r="J224" s="70"/>
      <c r="K224" s="70"/>
      <c r="L224" s="70"/>
      <c r="M224" s="69"/>
    </row>
    <row r="225" spans="1:13" ht="17.100000000000001" customHeight="1" x14ac:dyDescent="0.2">
      <c r="A225" s="66">
        <v>219</v>
      </c>
      <c r="B225" s="100"/>
      <c r="C225" s="67"/>
      <c r="D225" s="96"/>
      <c r="E225" s="68"/>
      <c r="F225" s="68"/>
      <c r="G225" s="70"/>
      <c r="H225" s="70"/>
      <c r="I225" s="70"/>
      <c r="J225" s="70"/>
      <c r="K225" s="70"/>
      <c r="L225" s="70"/>
      <c r="M225" s="69"/>
    </row>
    <row r="226" spans="1:13" ht="17.100000000000001" customHeight="1" x14ac:dyDescent="0.2">
      <c r="A226" s="66">
        <v>220</v>
      </c>
      <c r="B226" s="100"/>
      <c r="C226" s="67"/>
      <c r="D226" s="96"/>
      <c r="E226" s="68"/>
      <c r="F226" s="68"/>
      <c r="G226" s="70"/>
      <c r="H226" s="70"/>
      <c r="I226" s="70"/>
      <c r="J226" s="70"/>
      <c r="K226" s="70"/>
      <c r="L226" s="70"/>
      <c r="M226" s="69"/>
    </row>
    <row r="227" spans="1:13" ht="17.100000000000001" customHeight="1" x14ac:dyDescent="0.2">
      <c r="A227" s="66">
        <v>221</v>
      </c>
      <c r="B227" s="100"/>
      <c r="C227" s="67"/>
      <c r="D227" s="96"/>
      <c r="E227" s="68"/>
      <c r="F227" s="68"/>
      <c r="G227" s="70"/>
      <c r="H227" s="70"/>
      <c r="I227" s="70"/>
      <c r="J227" s="70"/>
      <c r="K227" s="70"/>
      <c r="L227" s="70"/>
      <c r="M227" s="69"/>
    </row>
    <row r="228" spans="1:13" ht="17.100000000000001" customHeight="1" x14ac:dyDescent="0.2">
      <c r="A228" s="66">
        <v>222</v>
      </c>
      <c r="B228" s="100"/>
      <c r="C228" s="67"/>
      <c r="D228" s="96"/>
      <c r="E228" s="68"/>
      <c r="F228" s="68"/>
      <c r="G228" s="70"/>
      <c r="H228" s="70"/>
      <c r="I228" s="70"/>
      <c r="J228" s="70"/>
      <c r="K228" s="70"/>
      <c r="L228" s="70"/>
      <c r="M228" s="69"/>
    </row>
    <row r="229" spans="1:13" ht="17.100000000000001" customHeight="1" x14ac:dyDescent="0.2">
      <c r="A229" s="66">
        <v>223</v>
      </c>
      <c r="B229" s="100"/>
      <c r="C229" s="67"/>
      <c r="D229" s="96"/>
      <c r="E229" s="68"/>
      <c r="F229" s="68"/>
      <c r="G229" s="70"/>
      <c r="H229" s="70"/>
      <c r="I229" s="70"/>
      <c r="J229" s="70"/>
      <c r="K229" s="70"/>
      <c r="L229" s="70"/>
      <c r="M229" s="69"/>
    </row>
    <row r="230" spans="1:13" ht="17.100000000000001" customHeight="1" x14ac:dyDescent="0.2">
      <c r="A230" s="66">
        <v>224</v>
      </c>
      <c r="B230" s="100"/>
      <c r="C230" s="67"/>
      <c r="D230" s="96"/>
      <c r="E230" s="68"/>
      <c r="F230" s="68"/>
      <c r="G230" s="70"/>
      <c r="H230" s="70"/>
      <c r="I230" s="70"/>
      <c r="J230" s="70"/>
      <c r="K230" s="70"/>
      <c r="L230" s="70"/>
      <c r="M230" s="69"/>
    </row>
    <row r="231" spans="1:13" ht="17.100000000000001" customHeight="1" x14ac:dyDescent="0.2">
      <c r="A231" s="66">
        <v>225</v>
      </c>
      <c r="B231" s="100"/>
      <c r="C231" s="67"/>
      <c r="D231" s="96"/>
      <c r="E231" s="68"/>
      <c r="F231" s="68"/>
      <c r="G231" s="70"/>
      <c r="H231" s="70"/>
      <c r="I231" s="70"/>
      <c r="J231" s="70"/>
      <c r="K231" s="70"/>
      <c r="L231" s="70"/>
      <c r="M231" s="69"/>
    </row>
    <row r="232" spans="1:13" ht="17.100000000000001" customHeight="1" x14ac:dyDescent="0.2">
      <c r="A232" s="66">
        <v>226</v>
      </c>
      <c r="B232" s="100"/>
      <c r="C232" s="67"/>
      <c r="D232" s="96"/>
      <c r="E232" s="68"/>
      <c r="F232" s="68"/>
      <c r="G232" s="70"/>
      <c r="H232" s="70"/>
      <c r="I232" s="70"/>
      <c r="J232" s="70"/>
      <c r="K232" s="70"/>
      <c r="L232" s="70"/>
      <c r="M232" s="69"/>
    </row>
    <row r="233" spans="1:13" ht="17.100000000000001" customHeight="1" x14ac:dyDescent="0.2">
      <c r="A233" s="66">
        <v>227</v>
      </c>
      <c r="B233" s="100"/>
      <c r="C233" s="67"/>
      <c r="D233" s="96"/>
      <c r="E233" s="68"/>
      <c r="F233" s="68"/>
      <c r="G233" s="70"/>
      <c r="H233" s="70"/>
      <c r="I233" s="70"/>
      <c r="J233" s="70"/>
      <c r="K233" s="70"/>
      <c r="L233" s="70"/>
      <c r="M233" s="69"/>
    </row>
    <row r="234" spans="1:13" ht="17.100000000000001" customHeight="1" x14ac:dyDescent="0.2">
      <c r="A234" s="66">
        <v>228</v>
      </c>
      <c r="B234" s="100"/>
      <c r="C234" s="67"/>
      <c r="D234" s="96"/>
      <c r="E234" s="68"/>
      <c r="F234" s="68"/>
      <c r="G234" s="70"/>
      <c r="H234" s="70"/>
      <c r="I234" s="70"/>
      <c r="J234" s="70"/>
      <c r="K234" s="70"/>
      <c r="L234" s="70"/>
      <c r="M234" s="69"/>
    </row>
    <row r="235" spans="1:13" ht="17.100000000000001" customHeight="1" x14ac:dyDescent="0.2">
      <c r="A235" s="66">
        <v>229</v>
      </c>
      <c r="B235" s="100"/>
      <c r="C235" s="67"/>
      <c r="D235" s="96"/>
      <c r="E235" s="68"/>
      <c r="F235" s="68"/>
      <c r="G235" s="70"/>
      <c r="H235" s="70"/>
      <c r="I235" s="70"/>
      <c r="J235" s="70"/>
      <c r="K235" s="70"/>
      <c r="L235" s="70"/>
      <c r="M235" s="69"/>
    </row>
    <row r="236" spans="1:13" ht="17.100000000000001" customHeight="1" x14ac:dyDescent="0.2">
      <c r="A236" s="66">
        <v>230</v>
      </c>
      <c r="B236" s="100"/>
      <c r="C236" s="67"/>
      <c r="D236" s="96"/>
      <c r="E236" s="68"/>
      <c r="F236" s="68"/>
      <c r="G236" s="70"/>
      <c r="H236" s="70"/>
      <c r="I236" s="70"/>
      <c r="J236" s="70"/>
      <c r="K236" s="70"/>
      <c r="L236" s="70"/>
      <c r="M236" s="69"/>
    </row>
    <row r="237" spans="1:13" ht="17.100000000000001" customHeight="1" x14ac:dyDescent="0.2">
      <c r="A237" s="66">
        <v>231</v>
      </c>
      <c r="B237" s="100"/>
      <c r="C237" s="67"/>
      <c r="D237" s="96"/>
      <c r="E237" s="68"/>
      <c r="F237" s="68"/>
      <c r="G237" s="70"/>
      <c r="H237" s="70"/>
      <c r="I237" s="70"/>
      <c r="J237" s="70"/>
      <c r="K237" s="70"/>
      <c r="L237" s="70"/>
      <c r="M237" s="69"/>
    </row>
    <row r="238" spans="1:13" ht="17.100000000000001" customHeight="1" x14ac:dyDescent="0.2">
      <c r="A238" s="66">
        <v>232</v>
      </c>
      <c r="B238" s="100"/>
      <c r="C238" s="67"/>
      <c r="D238" s="96"/>
      <c r="E238" s="68"/>
      <c r="F238" s="68"/>
      <c r="G238" s="70"/>
      <c r="H238" s="70"/>
      <c r="I238" s="70"/>
      <c r="J238" s="70"/>
      <c r="K238" s="70"/>
      <c r="L238" s="70"/>
      <c r="M238" s="69"/>
    </row>
    <row r="239" spans="1:13" ht="17.100000000000001" customHeight="1" x14ac:dyDescent="0.2">
      <c r="A239" s="66">
        <v>233</v>
      </c>
      <c r="B239" s="100"/>
      <c r="C239" s="67"/>
      <c r="D239" s="96"/>
      <c r="E239" s="68"/>
      <c r="F239" s="68"/>
      <c r="G239" s="70"/>
      <c r="H239" s="70"/>
      <c r="I239" s="70"/>
      <c r="J239" s="70"/>
      <c r="K239" s="70"/>
      <c r="L239" s="70"/>
      <c r="M239" s="69"/>
    </row>
    <row r="240" spans="1:13" ht="17.100000000000001" customHeight="1" x14ac:dyDescent="0.2">
      <c r="A240" s="66">
        <v>234</v>
      </c>
      <c r="B240" s="100"/>
      <c r="C240" s="67"/>
      <c r="D240" s="96"/>
      <c r="E240" s="68"/>
      <c r="F240" s="68"/>
      <c r="G240" s="70"/>
      <c r="H240" s="70"/>
      <c r="I240" s="70"/>
      <c r="J240" s="70"/>
      <c r="K240" s="70"/>
      <c r="L240" s="70"/>
      <c r="M240" s="69"/>
    </row>
    <row r="241" spans="1:13" ht="17.100000000000001" customHeight="1" x14ac:dyDescent="0.2">
      <c r="A241" s="66">
        <v>235</v>
      </c>
      <c r="B241" s="100"/>
      <c r="C241" s="67"/>
      <c r="D241" s="96"/>
      <c r="E241" s="68"/>
      <c r="F241" s="68"/>
      <c r="G241" s="70"/>
      <c r="H241" s="70"/>
      <c r="I241" s="70"/>
      <c r="J241" s="70"/>
      <c r="K241" s="70"/>
      <c r="L241" s="70"/>
      <c r="M241" s="69"/>
    </row>
    <row r="242" spans="1:13" ht="17.100000000000001" customHeight="1" x14ac:dyDescent="0.2">
      <c r="A242" s="66">
        <v>236</v>
      </c>
      <c r="B242" s="100"/>
      <c r="C242" s="67"/>
      <c r="D242" s="96"/>
      <c r="E242" s="68"/>
      <c r="F242" s="68"/>
      <c r="G242" s="70"/>
      <c r="H242" s="70"/>
      <c r="I242" s="70"/>
      <c r="J242" s="70"/>
      <c r="K242" s="70"/>
      <c r="L242" s="70"/>
      <c r="M242" s="69"/>
    </row>
    <row r="243" spans="1:13" ht="17.100000000000001" customHeight="1" x14ac:dyDescent="0.2">
      <c r="A243" s="66">
        <v>237</v>
      </c>
      <c r="B243" s="100"/>
      <c r="C243" s="67"/>
      <c r="D243" s="96"/>
      <c r="E243" s="68"/>
      <c r="F243" s="68"/>
      <c r="G243" s="70"/>
      <c r="H243" s="70"/>
      <c r="I243" s="70"/>
      <c r="J243" s="70"/>
      <c r="K243" s="70"/>
      <c r="L243" s="70"/>
      <c r="M243" s="69"/>
    </row>
    <row r="244" spans="1:13" ht="17.100000000000001" customHeight="1" x14ac:dyDescent="0.2">
      <c r="A244" s="66">
        <v>238</v>
      </c>
      <c r="B244" s="100"/>
      <c r="C244" s="67"/>
      <c r="D244" s="96"/>
      <c r="E244" s="68"/>
      <c r="F244" s="68"/>
      <c r="G244" s="70"/>
      <c r="H244" s="70"/>
      <c r="I244" s="70"/>
      <c r="J244" s="70"/>
      <c r="K244" s="70"/>
      <c r="L244" s="70"/>
      <c r="M244" s="69"/>
    </row>
    <row r="245" spans="1:13" ht="17.100000000000001" customHeight="1" x14ac:dyDescent="0.2">
      <c r="A245" s="66">
        <v>239</v>
      </c>
      <c r="B245" s="100"/>
      <c r="C245" s="67"/>
      <c r="D245" s="96"/>
      <c r="E245" s="68"/>
      <c r="F245" s="68"/>
      <c r="G245" s="70"/>
      <c r="H245" s="70"/>
      <c r="I245" s="70"/>
      <c r="J245" s="70"/>
      <c r="K245" s="70"/>
      <c r="L245" s="70"/>
      <c r="M245" s="69"/>
    </row>
    <row r="246" spans="1:13" ht="17.100000000000001" customHeight="1" x14ac:dyDescent="0.2">
      <c r="A246" s="66">
        <v>240</v>
      </c>
      <c r="B246" s="100"/>
      <c r="C246" s="67"/>
      <c r="D246" s="96"/>
      <c r="E246" s="68"/>
      <c r="F246" s="68"/>
      <c r="G246" s="70"/>
      <c r="H246" s="70"/>
      <c r="I246" s="70"/>
      <c r="J246" s="70"/>
      <c r="K246" s="70"/>
      <c r="L246" s="70"/>
      <c r="M246" s="69"/>
    </row>
    <row r="247" spans="1:13" ht="17.100000000000001" customHeight="1" x14ac:dyDescent="0.2">
      <c r="A247" s="66">
        <v>241</v>
      </c>
      <c r="B247" s="100"/>
      <c r="C247" s="67"/>
      <c r="D247" s="96"/>
      <c r="E247" s="68"/>
      <c r="F247" s="68"/>
      <c r="G247" s="70"/>
      <c r="H247" s="70"/>
      <c r="I247" s="70"/>
      <c r="J247" s="70"/>
      <c r="K247" s="70"/>
      <c r="L247" s="70"/>
      <c r="M247" s="69"/>
    </row>
    <row r="248" spans="1:13" ht="17.100000000000001" customHeight="1" x14ac:dyDescent="0.2">
      <c r="A248" s="66">
        <v>242</v>
      </c>
      <c r="B248" s="100"/>
      <c r="C248" s="67"/>
      <c r="D248" s="96"/>
      <c r="E248" s="68"/>
      <c r="F248" s="68"/>
      <c r="G248" s="70"/>
      <c r="H248" s="70"/>
      <c r="I248" s="70"/>
      <c r="J248" s="70"/>
      <c r="K248" s="70"/>
      <c r="L248" s="70"/>
      <c r="M248" s="69"/>
    </row>
    <row r="249" spans="1:13" ht="17.100000000000001" customHeight="1" x14ac:dyDescent="0.2">
      <c r="A249" s="66">
        <v>243</v>
      </c>
      <c r="B249" s="100"/>
      <c r="C249" s="67"/>
      <c r="D249" s="96"/>
      <c r="E249" s="68"/>
      <c r="F249" s="68"/>
      <c r="G249" s="70"/>
      <c r="H249" s="70"/>
      <c r="I249" s="70"/>
      <c r="J249" s="70"/>
      <c r="K249" s="70"/>
      <c r="L249" s="70"/>
      <c r="M249" s="69"/>
    </row>
    <row r="250" spans="1:13" ht="17.100000000000001" customHeight="1" x14ac:dyDescent="0.2">
      <c r="A250" s="66">
        <v>244</v>
      </c>
      <c r="B250" s="100"/>
      <c r="C250" s="67"/>
      <c r="D250" s="96"/>
      <c r="E250" s="68"/>
      <c r="F250" s="68"/>
      <c r="G250" s="70"/>
      <c r="H250" s="70"/>
      <c r="I250" s="70"/>
      <c r="J250" s="70"/>
      <c r="K250" s="70"/>
      <c r="L250" s="70"/>
      <c r="M250" s="69"/>
    </row>
    <row r="251" spans="1:13" ht="17.100000000000001" customHeight="1" x14ac:dyDescent="0.2">
      <c r="A251" s="66">
        <v>245</v>
      </c>
      <c r="B251" s="100"/>
      <c r="C251" s="67"/>
      <c r="D251" s="96"/>
      <c r="E251" s="68"/>
      <c r="F251" s="68"/>
      <c r="G251" s="70"/>
      <c r="H251" s="70"/>
      <c r="I251" s="70"/>
      <c r="J251" s="70"/>
      <c r="K251" s="70"/>
      <c r="L251" s="70"/>
      <c r="M251" s="69"/>
    </row>
    <row r="252" spans="1:13" ht="17.100000000000001" customHeight="1" x14ac:dyDescent="0.2">
      <c r="A252" s="66">
        <v>246</v>
      </c>
      <c r="B252" s="100"/>
      <c r="C252" s="67"/>
      <c r="D252" s="96"/>
      <c r="E252" s="68"/>
      <c r="F252" s="68"/>
      <c r="G252" s="70"/>
      <c r="H252" s="70"/>
      <c r="I252" s="70"/>
      <c r="J252" s="70"/>
      <c r="K252" s="70"/>
      <c r="L252" s="70"/>
      <c r="M252" s="69"/>
    </row>
    <row r="253" spans="1:13" ht="17.100000000000001" customHeight="1" x14ac:dyDescent="0.2">
      <c r="A253" s="66">
        <v>247</v>
      </c>
      <c r="B253" s="100"/>
      <c r="C253" s="67"/>
      <c r="D253" s="96"/>
      <c r="E253" s="68"/>
      <c r="F253" s="68"/>
      <c r="G253" s="70"/>
      <c r="H253" s="70"/>
      <c r="I253" s="70"/>
      <c r="J253" s="70"/>
      <c r="K253" s="70"/>
      <c r="L253" s="70"/>
      <c r="M253" s="69"/>
    </row>
    <row r="254" spans="1:13" ht="17.100000000000001" customHeight="1" x14ac:dyDescent="0.2">
      <c r="A254" s="66">
        <v>248</v>
      </c>
      <c r="B254" s="100"/>
      <c r="C254" s="67"/>
      <c r="D254" s="96"/>
      <c r="E254" s="68"/>
      <c r="F254" s="68"/>
      <c r="G254" s="70"/>
      <c r="H254" s="70"/>
      <c r="I254" s="70"/>
      <c r="J254" s="70"/>
      <c r="K254" s="70"/>
      <c r="L254" s="70"/>
      <c r="M254" s="69"/>
    </row>
    <row r="255" spans="1:13" ht="17.100000000000001" customHeight="1" x14ac:dyDescent="0.2">
      <c r="A255" s="66">
        <v>249</v>
      </c>
      <c r="B255" s="100"/>
      <c r="C255" s="67"/>
      <c r="D255" s="96"/>
      <c r="E255" s="68"/>
      <c r="F255" s="68"/>
      <c r="G255" s="70"/>
      <c r="H255" s="70"/>
      <c r="I255" s="70"/>
      <c r="J255" s="70"/>
      <c r="K255" s="70"/>
      <c r="L255" s="70"/>
      <c r="M255" s="69"/>
    </row>
    <row r="256" spans="1:13" ht="17.100000000000001" customHeight="1" x14ac:dyDescent="0.2">
      <c r="A256" s="66">
        <v>250</v>
      </c>
      <c r="B256" s="100"/>
      <c r="C256" s="67"/>
      <c r="D256" s="96"/>
      <c r="E256" s="68"/>
      <c r="F256" s="68"/>
      <c r="G256" s="70"/>
      <c r="H256" s="70"/>
      <c r="I256" s="70"/>
      <c r="J256" s="70"/>
      <c r="K256" s="70"/>
      <c r="L256" s="70"/>
      <c r="M256" s="69"/>
    </row>
    <row r="257" spans="1:13" ht="17.100000000000001" customHeight="1" x14ac:dyDescent="0.2">
      <c r="A257" s="66">
        <v>251</v>
      </c>
      <c r="B257" s="100"/>
      <c r="C257" s="67"/>
      <c r="D257" s="96"/>
      <c r="E257" s="68"/>
      <c r="F257" s="68"/>
      <c r="G257" s="70"/>
      <c r="H257" s="70"/>
      <c r="I257" s="70"/>
      <c r="J257" s="70"/>
      <c r="K257" s="70"/>
      <c r="L257" s="70"/>
      <c r="M257" s="69"/>
    </row>
    <row r="258" spans="1:13" ht="17.100000000000001" customHeight="1" x14ac:dyDescent="0.2">
      <c r="A258" s="66">
        <v>252</v>
      </c>
      <c r="B258" s="100"/>
      <c r="C258" s="67"/>
      <c r="D258" s="96"/>
      <c r="E258" s="68"/>
      <c r="F258" s="68"/>
      <c r="G258" s="70"/>
      <c r="H258" s="70"/>
      <c r="I258" s="70"/>
      <c r="J258" s="70"/>
      <c r="K258" s="70"/>
      <c r="L258" s="70"/>
      <c r="M258" s="69"/>
    </row>
    <row r="259" spans="1:13" ht="17.100000000000001" customHeight="1" x14ac:dyDescent="0.2">
      <c r="A259" s="66">
        <v>253</v>
      </c>
      <c r="B259" s="100"/>
      <c r="C259" s="67"/>
      <c r="D259" s="96"/>
      <c r="E259" s="68"/>
      <c r="F259" s="68"/>
      <c r="G259" s="70"/>
      <c r="H259" s="70"/>
      <c r="I259" s="70"/>
      <c r="J259" s="70"/>
      <c r="K259" s="70"/>
      <c r="L259" s="70"/>
      <c r="M259" s="69"/>
    </row>
    <row r="260" spans="1:13" ht="17.100000000000001" customHeight="1" x14ac:dyDescent="0.2">
      <c r="A260" s="66">
        <v>254</v>
      </c>
      <c r="B260" s="100"/>
      <c r="C260" s="67"/>
      <c r="D260" s="96"/>
      <c r="E260" s="68"/>
      <c r="F260" s="68"/>
      <c r="G260" s="70"/>
      <c r="H260" s="70"/>
      <c r="I260" s="70"/>
      <c r="J260" s="70"/>
      <c r="K260" s="70"/>
      <c r="L260" s="70"/>
      <c r="M260" s="69"/>
    </row>
    <row r="261" spans="1:13" ht="17.100000000000001" customHeight="1" x14ac:dyDescent="0.2">
      <c r="A261" s="66">
        <v>255</v>
      </c>
      <c r="B261" s="100"/>
      <c r="C261" s="67"/>
      <c r="D261" s="96"/>
      <c r="E261" s="68"/>
      <c r="F261" s="68"/>
      <c r="G261" s="70"/>
      <c r="H261" s="70"/>
      <c r="I261" s="70"/>
      <c r="J261" s="70"/>
      <c r="K261" s="70"/>
      <c r="L261" s="70"/>
      <c r="M261" s="69"/>
    </row>
    <row r="262" spans="1:13" ht="17.100000000000001" customHeight="1" x14ac:dyDescent="0.2">
      <c r="A262" s="66">
        <v>256</v>
      </c>
      <c r="B262" s="100"/>
      <c r="C262" s="67"/>
      <c r="D262" s="96"/>
      <c r="E262" s="68"/>
      <c r="F262" s="68"/>
      <c r="G262" s="70"/>
      <c r="H262" s="70"/>
      <c r="I262" s="70"/>
      <c r="J262" s="70"/>
      <c r="K262" s="70"/>
      <c r="L262" s="70"/>
      <c r="M262" s="69"/>
    </row>
    <row r="263" spans="1:13" ht="17.100000000000001" customHeight="1" x14ac:dyDescent="0.2">
      <c r="A263" s="66">
        <v>257</v>
      </c>
      <c r="B263" s="100"/>
      <c r="C263" s="67"/>
      <c r="D263" s="96"/>
      <c r="E263" s="68"/>
      <c r="F263" s="68"/>
      <c r="G263" s="70"/>
      <c r="H263" s="70"/>
      <c r="I263" s="70"/>
      <c r="J263" s="70"/>
      <c r="K263" s="70"/>
      <c r="L263" s="70"/>
      <c r="M263" s="69"/>
    </row>
    <row r="264" spans="1:13" ht="17.100000000000001" customHeight="1" x14ac:dyDescent="0.2">
      <c r="A264" s="66">
        <v>258</v>
      </c>
      <c r="B264" s="100"/>
      <c r="C264" s="67"/>
      <c r="D264" s="96"/>
      <c r="E264" s="68"/>
      <c r="F264" s="68"/>
      <c r="G264" s="70"/>
      <c r="H264" s="70"/>
      <c r="I264" s="70"/>
      <c r="J264" s="70"/>
      <c r="K264" s="70"/>
      <c r="L264" s="70"/>
      <c r="M264" s="69"/>
    </row>
    <row r="265" spans="1:13" ht="17.100000000000001" customHeight="1" x14ac:dyDescent="0.2">
      <c r="A265" s="66">
        <v>259</v>
      </c>
      <c r="B265" s="100"/>
      <c r="C265" s="67"/>
      <c r="D265" s="96"/>
      <c r="E265" s="68"/>
      <c r="F265" s="68"/>
      <c r="G265" s="70"/>
      <c r="H265" s="70"/>
      <c r="I265" s="70"/>
      <c r="J265" s="70"/>
      <c r="K265" s="70"/>
      <c r="L265" s="70"/>
      <c r="M265" s="69"/>
    </row>
    <row r="266" spans="1:13" ht="17.100000000000001" customHeight="1" x14ac:dyDescent="0.2">
      <c r="A266" s="66">
        <v>260</v>
      </c>
      <c r="B266" s="100"/>
      <c r="C266" s="67"/>
      <c r="D266" s="96"/>
      <c r="E266" s="68"/>
      <c r="F266" s="68"/>
      <c r="G266" s="70"/>
      <c r="H266" s="70"/>
      <c r="I266" s="70"/>
      <c r="J266" s="70"/>
      <c r="K266" s="70"/>
      <c r="L266" s="70"/>
      <c r="M266" s="69"/>
    </row>
    <row r="267" spans="1:13" ht="17.100000000000001" customHeight="1" x14ac:dyDescent="0.2">
      <c r="A267" s="66">
        <v>261</v>
      </c>
      <c r="B267" s="100"/>
      <c r="C267" s="67"/>
      <c r="D267" s="96"/>
      <c r="E267" s="68"/>
      <c r="F267" s="68"/>
      <c r="G267" s="70"/>
      <c r="H267" s="70"/>
      <c r="I267" s="70"/>
      <c r="J267" s="70"/>
      <c r="K267" s="70"/>
      <c r="L267" s="70"/>
      <c r="M267" s="69"/>
    </row>
    <row r="268" spans="1:13" ht="17.100000000000001" customHeight="1" x14ac:dyDescent="0.2">
      <c r="A268" s="66">
        <v>262</v>
      </c>
      <c r="B268" s="100"/>
      <c r="C268" s="67"/>
      <c r="D268" s="96"/>
      <c r="E268" s="68"/>
      <c r="F268" s="68"/>
      <c r="G268" s="70"/>
      <c r="H268" s="70"/>
      <c r="I268" s="70"/>
      <c r="J268" s="70"/>
      <c r="K268" s="70"/>
      <c r="L268" s="70"/>
      <c r="M268" s="69"/>
    </row>
    <row r="269" spans="1:13" ht="17.100000000000001" customHeight="1" x14ac:dyDescent="0.2">
      <c r="A269" s="66">
        <v>263</v>
      </c>
      <c r="B269" s="100"/>
      <c r="C269" s="67"/>
      <c r="D269" s="96"/>
      <c r="E269" s="68"/>
      <c r="F269" s="68"/>
      <c r="G269" s="70"/>
      <c r="H269" s="70"/>
      <c r="I269" s="70"/>
      <c r="J269" s="70"/>
      <c r="K269" s="70"/>
      <c r="L269" s="70"/>
      <c r="M269" s="69"/>
    </row>
    <row r="270" spans="1:13" ht="17.100000000000001" customHeight="1" x14ac:dyDescent="0.2">
      <c r="A270" s="66">
        <v>264</v>
      </c>
      <c r="B270" s="100"/>
      <c r="C270" s="67"/>
      <c r="D270" s="96"/>
      <c r="E270" s="68"/>
      <c r="F270" s="68"/>
      <c r="G270" s="70"/>
      <c r="H270" s="70"/>
      <c r="I270" s="70"/>
      <c r="J270" s="70"/>
      <c r="K270" s="70"/>
      <c r="L270" s="70"/>
      <c r="M270" s="69"/>
    </row>
    <row r="271" spans="1:13" ht="17.100000000000001" customHeight="1" x14ac:dyDescent="0.2">
      <c r="A271" s="66">
        <v>265</v>
      </c>
      <c r="B271" s="100"/>
      <c r="C271" s="67"/>
      <c r="D271" s="96"/>
      <c r="E271" s="68"/>
      <c r="F271" s="68"/>
      <c r="G271" s="70"/>
      <c r="H271" s="70"/>
      <c r="I271" s="70"/>
      <c r="J271" s="70"/>
      <c r="K271" s="70"/>
      <c r="L271" s="70"/>
      <c r="M271" s="69"/>
    </row>
    <row r="272" spans="1:13" ht="17.100000000000001" customHeight="1" x14ac:dyDescent="0.2">
      <c r="A272" s="66">
        <v>266</v>
      </c>
      <c r="B272" s="100"/>
      <c r="C272" s="67"/>
      <c r="D272" s="96"/>
      <c r="E272" s="68"/>
      <c r="F272" s="68"/>
      <c r="G272" s="70"/>
      <c r="H272" s="70"/>
      <c r="I272" s="70"/>
      <c r="J272" s="70"/>
      <c r="K272" s="70"/>
      <c r="L272" s="70"/>
      <c r="M272" s="69"/>
    </row>
    <row r="273" spans="1:13" ht="17.100000000000001" customHeight="1" x14ac:dyDescent="0.2">
      <c r="A273" s="66">
        <v>267</v>
      </c>
      <c r="B273" s="100"/>
      <c r="C273" s="67"/>
      <c r="D273" s="96"/>
      <c r="E273" s="68"/>
      <c r="F273" s="68"/>
      <c r="G273" s="70"/>
      <c r="H273" s="70"/>
      <c r="I273" s="70"/>
      <c r="J273" s="70"/>
      <c r="K273" s="70"/>
      <c r="L273" s="70"/>
      <c r="M273" s="69"/>
    </row>
    <row r="274" spans="1:13" ht="17.100000000000001" customHeight="1" x14ac:dyDescent="0.2">
      <c r="A274" s="66">
        <v>268</v>
      </c>
      <c r="B274" s="100"/>
      <c r="C274" s="67"/>
      <c r="D274" s="96"/>
      <c r="E274" s="68"/>
      <c r="F274" s="68"/>
      <c r="G274" s="70"/>
      <c r="H274" s="70"/>
      <c r="I274" s="70"/>
      <c r="J274" s="70"/>
      <c r="K274" s="70"/>
      <c r="L274" s="70"/>
      <c r="M274" s="69"/>
    </row>
    <row r="275" spans="1:13" ht="17.100000000000001" customHeight="1" x14ac:dyDescent="0.2">
      <c r="A275" s="66">
        <v>269</v>
      </c>
      <c r="B275" s="100"/>
      <c r="C275" s="67"/>
      <c r="D275" s="96"/>
      <c r="E275" s="68"/>
      <c r="F275" s="68"/>
      <c r="G275" s="70"/>
      <c r="H275" s="70"/>
      <c r="I275" s="70"/>
      <c r="J275" s="70"/>
      <c r="K275" s="70"/>
      <c r="L275" s="70"/>
      <c r="M275" s="69"/>
    </row>
    <row r="276" spans="1:13" ht="17.100000000000001" customHeight="1" x14ac:dyDescent="0.2">
      <c r="A276" s="66">
        <v>270</v>
      </c>
      <c r="B276" s="100"/>
      <c r="C276" s="67"/>
      <c r="D276" s="96"/>
      <c r="E276" s="68"/>
      <c r="F276" s="68"/>
      <c r="G276" s="70"/>
      <c r="H276" s="70"/>
      <c r="I276" s="70"/>
      <c r="J276" s="70"/>
      <c r="K276" s="70"/>
      <c r="L276" s="70"/>
      <c r="M276" s="69"/>
    </row>
    <row r="277" spans="1:13" ht="17.100000000000001" customHeight="1" x14ac:dyDescent="0.2">
      <c r="A277" s="66">
        <v>271</v>
      </c>
      <c r="B277" s="100"/>
      <c r="C277" s="67"/>
      <c r="D277" s="96"/>
      <c r="E277" s="68"/>
      <c r="F277" s="68"/>
      <c r="G277" s="70"/>
      <c r="H277" s="70"/>
      <c r="I277" s="70"/>
      <c r="J277" s="70"/>
      <c r="K277" s="70"/>
      <c r="L277" s="70"/>
      <c r="M277" s="69"/>
    </row>
    <row r="278" spans="1:13" ht="17.100000000000001" customHeight="1" x14ac:dyDescent="0.2">
      <c r="A278" s="66">
        <v>272</v>
      </c>
      <c r="B278" s="100"/>
      <c r="C278" s="67"/>
      <c r="D278" s="96"/>
      <c r="E278" s="68"/>
      <c r="F278" s="68"/>
      <c r="G278" s="70"/>
      <c r="H278" s="70"/>
      <c r="I278" s="70"/>
      <c r="J278" s="70"/>
      <c r="K278" s="70"/>
      <c r="L278" s="70"/>
      <c r="M278" s="69"/>
    </row>
    <row r="279" spans="1:13" ht="17.100000000000001" customHeight="1" x14ac:dyDescent="0.2">
      <c r="A279" s="66">
        <v>273</v>
      </c>
      <c r="B279" s="100"/>
      <c r="C279" s="67"/>
      <c r="D279" s="96"/>
      <c r="E279" s="68"/>
      <c r="F279" s="68"/>
      <c r="G279" s="70"/>
      <c r="H279" s="70"/>
      <c r="I279" s="70"/>
      <c r="J279" s="70"/>
      <c r="K279" s="70"/>
      <c r="L279" s="70"/>
      <c r="M279" s="69"/>
    </row>
    <row r="280" spans="1:13" ht="17.100000000000001" customHeight="1" x14ac:dyDescent="0.2">
      <c r="A280" s="66">
        <v>274</v>
      </c>
      <c r="B280" s="100"/>
      <c r="C280" s="67"/>
      <c r="D280" s="96"/>
      <c r="E280" s="68"/>
      <c r="F280" s="68"/>
      <c r="G280" s="70"/>
      <c r="H280" s="70"/>
      <c r="I280" s="70"/>
      <c r="J280" s="70"/>
      <c r="K280" s="70"/>
      <c r="L280" s="70"/>
      <c r="M280" s="69"/>
    </row>
    <row r="281" spans="1:13" ht="17.100000000000001" customHeight="1" x14ac:dyDescent="0.2">
      <c r="A281" s="66">
        <v>275</v>
      </c>
      <c r="B281" s="100"/>
      <c r="C281" s="67"/>
      <c r="D281" s="96"/>
      <c r="E281" s="68"/>
      <c r="F281" s="68"/>
      <c r="G281" s="70"/>
      <c r="H281" s="70"/>
      <c r="I281" s="70"/>
      <c r="J281" s="70"/>
      <c r="K281" s="70"/>
      <c r="L281" s="70"/>
      <c r="M281" s="69"/>
    </row>
    <row r="282" spans="1:13" ht="17.100000000000001" customHeight="1" x14ac:dyDescent="0.2">
      <c r="A282" s="66">
        <v>276</v>
      </c>
      <c r="B282" s="100"/>
      <c r="C282" s="67"/>
      <c r="D282" s="96"/>
      <c r="E282" s="68"/>
      <c r="F282" s="68"/>
      <c r="G282" s="70"/>
      <c r="H282" s="70"/>
      <c r="I282" s="70"/>
      <c r="J282" s="70"/>
      <c r="K282" s="70"/>
      <c r="L282" s="70"/>
      <c r="M282" s="69"/>
    </row>
    <row r="283" spans="1:13" ht="17.100000000000001" customHeight="1" x14ac:dyDescent="0.2">
      <c r="A283" s="66">
        <v>277</v>
      </c>
      <c r="B283" s="100"/>
      <c r="C283" s="67"/>
      <c r="D283" s="96"/>
      <c r="E283" s="68"/>
      <c r="F283" s="68"/>
      <c r="G283" s="70"/>
      <c r="H283" s="70"/>
      <c r="I283" s="70"/>
      <c r="J283" s="70"/>
      <c r="K283" s="70"/>
      <c r="L283" s="70"/>
      <c r="M283" s="69"/>
    </row>
    <row r="284" spans="1:13" ht="17.100000000000001" customHeight="1" x14ac:dyDescent="0.2">
      <c r="A284" s="66">
        <v>278</v>
      </c>
      <c r="B284" s="100"/>
      <c r="C284" s="67"/>
      <c r="D284" s="96"/>
      <c r="E284" s="68"/>
      <c r="F284" s="68"/>
      <c r="G284" s="70"/>
      <c r="H284" s="70"/>
      <c r="I284" s="70"/>
      <c r="J284" s="70"/>
      <c r="K284" s="70"/>
      <c r="L284" s="70"/>
      <c r="M284" s="69"/>
    </row>
    <row r="285" spans="1:13" ht="17.100000000000001" customHeight="1" x14ac:dyDescent="0.2">
      <c r="A285" s="66">
        <v>279</v>
      </c>
      <c r="B285" s="100"/>
      <c r="C285" s="67"/>
      <c r="D285" s="96"/>
      <c r="E285" s="68"/>
      <c r="F285" s="68"/>
      <c r="G285" s="70"/>
      <c r="H285" s="70"/>
      <c r="I285" s="70"/>
      <c r="J285" s="70"/>
      <c r="K285" s="70"/>
      <c r="L285" s="70"/>
      <c r="M285" s="69"/>
    </row>
    <row r="286" spans="1:13" ht="17.100000000000001" customHeight="1" x14ac:dyDescent="0.2">
      <c r="A286" s="66">
        <v>280</v>
      </c>
      <c r="B286" s="100"/>
      <c r="C286" s="67"/>
      <c r="D286" s="96"/>
      <c r="E286" s="68"/>
      <c r="F286" s="68"/>
      <c r="G286" s="70"/>
      <c r="H286" s="70"/>
      <c r="I286" s="70"/>
      <c r="J286" s="70"/>
      <c r="K286" s="70"/>
      <c r="L286" s="70"/>
      <c r="M286" s="69"/>
    </row>
    <row r="287" spans="1:13" ht="17.100000000000001" customHeight="1" x14ac:dyDescent="0.2">
      <c r="A287" s="66">
        <v>281</v>
      </c>
      <c r="B287" s="100"/>
      <c r="C287" s="67"/>
      <c r="D287" s="96"/>
      <c r="E287" s="68"/>
      <c r="F287" s="68"/>
      <c r="G287" s="70"/>
      <c r="H287" s="70"/>
      <c r="I287" s="70"/>
      <c r="J287" s="70"/>
      <c r="K287" s="70"/>
      <c r="L287" s="70"/>
      <c r="M287" s="69"/>
    </row>
    <row r="288" spans="1:13" ht="17.100000000000001" customHeight="1" x14ac:dyDescent="0.2">
      <c r="A288" s="66">
        <v>282</v>
      </c>
      <c r="B288" s="100"/>
      <c r="C288" s="67"/>
      <c r="D288" s="96"/>
      <c r="E288" s="68"/>
      <c r="F288" s="68"/>
      <c r="G288" s="70"/>
      <c r="H288" s="70"/>
      <c r="I288" s="70"/>
      <c r="J288" s="70"/>
      <c r="K288" s="70"/>
      <c r="L288" s="70"/>
      <c r="M288" s="69"/>
    </row>
    <row r="289" spans="1:13" ht="17.100000000000001" customHeight="1" x14ac:dyDescent="0.2">
      <c r="A289" s="66">
        <v>283</v>
      </c>
      <c r="B289" s="100"/>
      <c r="C289" s="67"/>
      <c r="D289" s="96"/>
      <c r="E289" s="68"/>
      <c r="F289" s="68"/>
      <c r="G289" s="70"/>
      <c r="H289" s="70"/>
      <c r="I289" s="70"/>
      <c r="J289" s="70"/>
      <c r="K289" s="70"/>
      <c r="L289" s="70"/>
      <c r="M289" s="69"/>
    </row>
    <row r="290" spans="1:13" ht="17.100000000000001" customHeight="1" x14ac:dyDescent="0.2">
      <c r="A290" s="66">
        <v>284</v>
      </c>
      <c r="B290" s="100"/>
      <c r="C290" s="67"/>
      <c r="D290" s="96"/>
      <c r="E290" s="68"/>
      <c r="F290" s="68"/>
      <c r="G290" s="70"/>
      <c r="H290" s="70"/>
      <c r="I290" s="70"/>
      <c r="J290" s="70"/>
      <c r="K290" s="70"/>
      <c r="L290" s="70"/>
      <c r="M290" s="69"/>
    </row>
    <row r="291" spans="1:13" ht="17.100000000000001" customHeight="1" x14ac:dyDescent="0.2">
      <c r="A291" s="66">
        <v>285</v>
      </c>
      <c r="B291" s="100"/>
      <c r="C291" s="67"/>
      <c r="D291" s="96"/>
      <c r="E291" s="68"/>
      <c r="F291" s="68"/>
      <c r="G291" s="70"/>
      <c r="H291" s="70"/>
      <c r="I291" s="70"/>
      <c r="J291" s="70"/>
      <c r="K291" s="70"/>
      <c r="L291" s="70"/>
      <c r="M291" s="69"/>
    </row>
    <row r="292" spans="1:13" ht="17.100000000000001" customHeight="1" x14ac:dyDescent="0.2">
      <c r="A292" s="66">
        <v>286</v>
      </c>
      <c r="B292" s="100"/>
      <c r="C292" s="67"/>
      <c r="D292" s="96"/>
      <c r="E292" s="68"/>
      <c r="F292" s="68"/>
      <c r="G292" s="70"/>
      <c r="H292" s="70"/>
      <c r="I292" s="70"/>
      <c r="J292" s="70"/>
      <c r="K292" s="70"/>
      <c r="L292" s="70"/>
      <c r="M292" s="69"/>
    </row>
    <row r="293" spans="1:13" ht="17.100000000000001" customHeight="1" x14ac:dyDescent="0.2">
      <c r="A293" s="66">
        <v>287</v>
      </c>
      <c r="B293" s="100"/>
      <c r="C293" s="67"/>
      <c r="D293" s="96"/>
      <c r="E293" s="68"/>
      <c r="F293" s="68"/>
      <c r="G293" s="70"/>
      <c r="H293" s="70"/>
      <c r="I293" s="70"/>
      <c r="J293" s="70"/>
      <c r="K293" s="70"/>
      <c r="L293" s="70"/>
      <c r="M293" s="69"/>
    </row>
    <row r="294" spans="1:13" ht="17.100000000000001" customHeight="1" x14ac:dyDescent="0.2">
      <c r="A294" s="66">
        <v>288</v>
      </c>
      <c r="B294" s="100"/>
      <c r="C294" s="67"/>
      <c r="D294" s="96"/>
      <c r="E294" s="68"/>
      <c r="F294" s="68"/>
      <c r="G294" s="70"/>
      <c r="H294" s="70"/>
      <c r="I294" s="70"/>
      <c r="J294" s="70"/>
      <c r="K294" s="70"/>
      <c r="L294" s="70"/>
      <c r="M294" s="69"/>
    </row>
    <row r="295" spans="1:13" ht="17.100000000000001" customHeight="1" x14ac:dyDescent="0.2">
      <c r="A295" s="66">
        <v>289</v>
      </c>
      <c r="B295" s="100"/>
      <c r="C295" s="67"/>
      <c r="D295" s="96"/>
      <c r="E295" s="68"/>
      <c r="F295" s="68"/>
      <c r="G295" s="70"/>
      <c r="H295" s="70"/>
      <c r="I295" s="70"/>
      <c r="J295" s="70"/>
      <c r="K295" s="70"/>
      <c r="L295" s="70"/>
      <c r="M295" s="69"/>
    </row>
    <row r="296" spans="1:13" ht="17.100000000000001" customHeight="1" x14ac:dyDescent="0.2">
      <c r="A296" s="66">
        <v>290</v>
      </c>
      <c r="B296" s="100"/>
      <c r="C296" s="67"/>
      <c r="D296" s="96"/>
      <c r="E296" s="68"/>
      <c r="F296" s="68"/>
      <c r="G296" s="70"/>
      <c r="H296" s="70"/>
      <c r="I296" s="70"/>
      <c r="J296" s="70"/>
      <c r="K296" s="70"/>
      <c r="L296" s="70"/>
      <c r="M296" s="69"/>
    </row>
    <row r="297" spans="1:13" ht="17.100000000000001" customHeight="1" x14ac:dyDescent="0.2">
      <c r="A297" s="66">
        <v>291</v>
      </c>
      <c r="B297" s="100"/>
      <c r="C297" s="67"/>
      <c r="D297" s="96"/>
      <c r="E297" s="68"/>
      <c r="F297" s="68"/>
      <c r="G297" s="70"/>
      <c r="H297" s="70"/>
      <c r="I297" s="70"/>
      <c r="J297" s="70"/>
      <c r="K297" s="70"/>
      <c r="L297" s="70"/>
      <c r="M297" s="69"/>
    </row>
    <row r="298" spans="1:13" ht="17.100000000000001" customHeight="1" x14ac:dyDescent="0.2">
      <c r="A298" s="66">
        <v>292</v>
      </c>
      <c r="B298" s="100"/>
      <c r="C298" s="67"/>
      <c r="D298" s="96"/>
      <c r="E298" s="68"/>
      <c r="F298" s="68"/>
      <c r="G298" s="70"/>
      <c r="H298" s="70"/>
      <c r="I298" s="70"/>
      <c r="J298" s="70"/>
      <c r="K298" s="70"/>
      <c r="L298" s="70"/>
      <c r="M298" s="69"/>
    </row>
    <row r="299" spans="1:13" ht="17.100000000000001" customHeight="1" x14ac:dyDescent="0.2">
      <c r="A299" s="66">
        <v>293</v>
      </c>
      <c r="B299" s="100"/>
      <c r="C299" s="67"/>
      <c r="D299" s="96"/>
      <c r="E299" s="68"/>
      <c r="F299" s="68"/>
      <c r="G299" s="70"/>
      <c r="H299" s="70"/>
      <c r="I299" s="70"/>
      <c r="J299" s="70"/>
      <c r="K299" s="70"/>
      <c r="L299" s="70"/>
      <c r="M299" s="69"/>
    </row>
    <row r="300" spans="1:13" ht="17.100000000000001" customHeight="1" x14ac:dyDescent="0.2">
      <c r="A300" s="66">
        <v>294</v>
      </c>
      <c r="B300" s="100"/>
      <c r="C300" s="67"/>
      <c r="D300" s="96"/>
      <c r="E300" s="68"/>
      <c r="F300" s="68"/>
      <c r="G300" s="70"/>
      <c r="H300" s="70"/>
      <c r="I300" s="70"/>
      <c r="J300" s="70"/>
      <c r="K300" s="70"/>
      <c r="L300" s="70"/>
      <c r="M300" s="69"/>
    </row>
    <row r="301" spans="1:13" ht="17.100000000000001" customHeight="1" x14ac:dyDescent="0.2">
      <c r="A301" s="66">
        <v>295</v>
      </c>
      <c r="B301" s="100"/>
      <c r="C301" s="67"/>
      <c r="D301" s="96"/>
      <c r="E301" s="68"/>
      <c r="F301" s="68"/>
      <c r="G301" s="70"/>
      <c r="H301" s="70"/>
      <c r="I301" s="70"/>
      <c r="J301" s="70"/>
      <c r="K301" s="70"/>
      <c r="L301" s="70"/>
      <c r="M301" s="69"/>
    </row>
    <row r="302" spans="1:13" ht="17.100000000000001" customHeight="1" x14ac:dyDescent="0.2">
      <c r="A302" s="66">
        <v>296</v>
      </c>
      <c r="B302" s="100"/>
      <c r="C302" s="67"/>
      <c r="D302" s="96"/>
      <c r="E302" s="68"/>
      <c r="F302" s="68"/>
      <c r="G302" s="70"/>
      <c r="H302" s="70"/>
      <c r="I302" s="70"/>
      <c r="J302" s="70"/>
      <c r="K302" s="70"/>
      <c r="L302" s="70"/>
      <c r="M302" s="69"/>
    </row>
    <row r="303" spans="1:13" ht="17.100000000000001" customHeight="1" x14ac:dyDescent="0.2">
      <c r="A303" s="66">
        <v>297</v>
      </c>
      <c r="B303" s="100"/>
      <c r="C303" s="67"/>
      <c r="D303" s="96"/>
      <c r="E303" s="68"/>
      <c r="F303" s="68"/>
      <c r="G303" s="70"/>
      <c r="H303" s="70"/>
      <c r="I303" s="70"/>
      <c r="J303" s="70"/>
      <c r="K303" s="70"/>
      <c r="L303" s="70"/>
      <c r="M303" s="69"/>
    </row>
    <row r="304" spans="1:13" ht="17.100000000000001" customHeight="1" x14ac:dyDescent="0.2">
      <c r="A304" s="66">
        <v>298</v>
      </c>
      <c r="B304" s="100"/>
      <c r="C304" s="67"/>
      <c r="D304" s="96"/>
      <c r="E304" s="68"/>
      <c r="F304" s="68"/>
      <c r="G304" s="70"/>
      <c r="H304" s="70"/>
      <c r="I304" s="70"/>
      <c r="J304" s="70"/>
      <c r="K304" s="70"/>
      <c r="L304" s="70"/>
      <c r="M304" s="69"/>
    </row>
    <row r="305" spans="1:13" ht="17.100000000000001" customHeight="1" x14ac:dyDescent="0.2">
      <c r="A305" s="66">
        <v>299</v>
      </c>
      <c r="B305" s="100"/>
      <c r="C305" s="67"/>
      <c r="D305" s="96"/>
      <c r="E305" s="68"/>
      <c r="F305" s="68"/>
      <c r="G305" s="70"/>
      <c r="H305" s="70"/>
      <c r="I305" s="70"/>
      <c r="J305" s="70"/>
      <c r="K305" s="70"/>
      <c r="L305" s="70"/>
      <c r="M305" s="69"/>
    </row>
    <row r="306" spans="1:13" ht="17.100000000000001" customHeight="1" x14ac:dyDescent="0.2">
      <c r="A306" s="66">
        <v>300</v>
      </c>
      <c r="B306" s="100"/>
      <c r="C306" s="67"/>
      <c r="D306" s="96"/>
      <c r="E306" s="68"/>
      <c r="F306" s="68"/>
      <c r="G306" s="70"/>
      <c r="H306" s="70"/>
      <c r="I306" s="70"/>
      <c r="J306" s="70"/>
      <c r="K306" s="70"/>
      <c r="L306" s="70"/>
      <c r="M306" s="69"/>
    </row>
    <row r="307" spans="1:13" ht="17.100000000000001" customHeight="1" x14ac:dyDescent="0.2">
      <c r="A307" s="66">
        <v>301</v>
      </c>
      <c r="B307" s="100"/>
      <c r="C307" s="67"/>
      <c r="D307" s="96"/>
      <c r="E307" s="68"/>
      <c r="F307" s="68"/>
      <c r="G307" s="70"/>
      <c r="H307" s="70"/>
      <c r="I307" s="70"/>
      <c r="J307" s="70"/>
      <c r="K307" s="70"/>
      <c r="L307" s="70"/>
      <c r="M307" s="69"/>
    </row>
    <row r="308" spans="1:13" ht="17.100000000000001" customHeight="1" x14ac:dyDescent="0.2">
      <c r="A308" s="66">
        <v>302</v>
      </c>
      <c r="B308" s="100"/>
      <c r="C308" s="67"/>
      <c r="D308" s="96"/>
      <c r="E308" s="68"/>
      <c r="F308" s="68"/>
      <c r="G308" s="70"/>
      <c r="H308" s="70"/>
      <c r="I308" s="70"/>
      <c r="J308" s="70"/>
      <c r="K308" s="70"/>
      <c r="L308" s="70"/>
      <c r="M308" s="69"/>
    </row>
    <row r="309" spans="1:13" ht="17.100000000000001" customHeight="1" x14ac:dyDescent="0.2">
      <c r="A309" s="66">
        <v>303</v>
      </c>
      <c r="B309" s="100"/>
      <c r="C309" s="67"/>
      <c r="D309" s="96"/>
      <c r="E309" s="68"/>
      <c r="F309" s="68"/>
      <c r="G309" s="70"/>
      <c r="H309" s="70"/>
      <c r="I309" s="70"/>
      <c r="J309" s="70"/>
      <c r="K309" s="70"/>
      <c r="L309" s="70"/>
      <c r="M309" s="69"/>
    </row>
    <row r="310" spans="1:13" ht="17.100000000000001" customHeight="1" x14ac:dyDescent="0.2">
      <c r="A310" s="66">
        <v>304</v>
      </c>
      <c r="B310" s="100"/>
      <c r="C310" s="67"/>
      <c r="D310" s="96"/>
      <c r="E310" s="68"/>
      <c r="F310" s="68"/>
      <c r="G310" s="70"/>
      <c r="H310" s="70"/>
      <c r="I310" s="70"/>
      <c r="J310" s="70"/>
      <c r="K310" s="70"/>
      <c r="L310" s="70"/>
      <c r="M310" s="69"/>
    </row>
    <row r="311" spans="1:13" ht="17.100000000000001" customHeight="1" x14ac:dyDescent="0.2">
      <c r="A311" s="66">
        <v>305</v>
      </c>
      <c r="B311" s="100"/>
      <c r="C311" s="67"/>
      <c r="D311" s="96"/>
      <c r="E311" s="68"/>
      <c r="F311" s="68"/>
      <c r="G311" s="70"/>
      <c r="H311" s="70"/>
      <c r="I311" s="70"/>
      <c r="J311" s="70"/>
      <c r="K311" s="70"/>
      <c r="L311" s="70"/>
      <c r="M311" s="69"/>
    </row>
    <row r="312" spans="1:13" ht="17.100000000000001" customHeight="1" x14ac:dyDescent="0.2">
      <c r="A312" s="66">
        <v>306</v>
      </c>
      <c r="B312" s="100"/>
      <c r="C312" s="67"/>
      <c r="D312" s="96"/>
      <c r="E312" s="68"/>
      <c r="F312" s="68"/>
      <c r="G312" s="70"/>
      <c r="H312" s="70"/>
      <c r="I312" s="70"/>
      <c r="J312" s="70"/>
      <c r="K312" s="70"/>
      <c r="L312" s="70"/>
      <c r="M312" s="69"/>
    </row>
    <row r="313" spans="1:13" ht="17.100000000000001" customHeight="1" x14ac:dyDescent="0.2">
      <c r="A313" s="66">
        <v>307</v>
      </c>
      <c r="B313" s="100"/>
      <c r="C313" s="67"/>
      <c r="D313" s="96"/>
      <c r="E313" s="68"/>
      <c r="F313" s="68"/>
      <c r="G313" s="70"/>
      <c r="H313" s="70"/>
      <c r="I313" s="70"/>
      <c r="J313" s="70"/>
      <c r="K313" s="70"/>
      <c r="L313" s="70"/>
      <c r="M313" s="69"/>
    </row>
    <row r="314" spans="1:13" ht="17.100000000000001" customHeight="1" x14ac:dyDescent="0.2">
      <c r="A314" s="66">
        <v>308</v>
      </c>
      <c r="B314" s="100"/>
      <c r="C314" s="67"/>
      <c r="D314" s="96"/>
      <c r="E314" s="68"/>
      <c r="F314" s="68"/>
      <c r="G314" s="70"/>
      <c r="H314" s="70"/>
      <c r="I314" s="70"/>
      <c r="J314" s="70"/>
      <c r="K314" s="70"/>
      <c r="L314" s="70"/>
      <c r="M314" s="69"/>
    </row>
    <row r="315" spans="1:13" ht="17.100000000000001" customHeight="1" x14ac:dyDescent="0.2">
      <c r="A315" s="66">
        <v>309</v>
      </c>
      <c r="B315" s="100"/>
      <c r="C315" s="67"/>
      <c r="D315" s="96"/>
      <c r="E315" s="68"/>
      <c r="F315" s="68"/>
      <c r="G315" s="70"/>
      <c r="H315" s="70"/>
      <c r="I315" s="70"/>
      <c r="J315" s="70"/>
      <c r="K315" s="70"/>
      <c r="L315" s="70"/>
      <c r="M315" s="69"/>
    </row>
    <row r="316" spans="1:13" ht="17.100000000000001" customHeight="1" x14ac:dyDescent="0.2">
      <c r="A316" s="66">
        <v>310</v>
      </c>
      <c r="B316" s="100"/>
      <c r="C316" s="67"/>
      <c r="D316" s="96"/>
      <c r="E316" s="68"/>
      <c r="F316" s="68"/>
      <c r="G316" s="70"/>
      <c r="H316" s="70"/>
      <c r="I316" s="70"/>
      <c r="J316" s="70"/>
      <c r="K316" s="70"/>
      <c r="L316" s="70"/>
      <c r="M316" s="69"/>
    </row>
    <row r="317" spans="1:13" ht="17.100000000000001" customHeight="1" x14ac:dyDescent="0.2">
      <c r="A317" s="66">
        <v>311</v>
      </c>
      <c r="B317" s="100"/>
      <c r="C317" s="67"/>
      <c r="D317" s="96"/>
      <c r="E317" s="68"/>
      <c r="F317" s="68"/>
      <c r="G317" s="70"/>
      <c r="H317" s="70"/>
      <c r="I317" s="70"/>
      <c r="J317" s="70"/>
      <c r="K317" s="70"/>
      <c r="L317" s="70"/>
      <c r="M317" s="69"/>
    </row>
    <row r="318" spans="1:13" ht="17.100000000000001" customHeight="1" x14ac:dyDescent="0.2">
      <c r="A318" s="66">
        <v>312</v>
      </c>
      <c r="B318" s="100"/>
      <c r="C318" s="67"/>
      <c r="D318" s="96"/>
      <c r="E318" s="68"/>
      <c r="F318" s="68"/>
      <c r="G318" s="70"/>
      <c r="H318" s="70"/>
      <c r="I318" s="70"/>
      <c r="J318" s="70"/>
      <c r="K318" s="70"/>
      <c r="L318" s="70"/>
      <c r="M318" s="69"/>
    </row>
    <row r="319" spans="1:13" ht="17.100000000000001" customHeight="1" x14ac:dyDescent="0.2">
      <c r="A319" s="66">
        <v>313</v>
      </c>
      <c r="B319" s="100"/>
      <c r="C319" s="67"/>
      <c r="D319" s="96"/>
      <c r="E319" s="68"/>
      <c r="F319" s="68"/>
      <c r="G319" s="70"/>
      <c r="H319" s="70"/>
      <c r="I319" s="70"/>
      <c r="J319" s="70"/>
      <c r="K319" s="70"/>
      <c r="L319" s="70"/>
      <c r="M319" s="69"/>
    </row>
    <row r="320" spans="1:13" ht="17.100000000000001" customHeight="1" x14ac:dyDescent="0.2">
      <c r="A320" s="66">
        <v>314</v>
      </c>
      <c r="B320" s="100"/>
      <c r="C320" s="67"/>
      <c r="D320" s="96"/>
      <c r="E320" s="68"/>
      <c r="F320" s="68"/>
      <c r="G320" s="70"/>
      <c r="H320" s="70"/>
      <c r="I320" s="70"/>
      <c r="J320" s="70"/>
      <c r="K320" s="70"/>
      <c r="L320" s="70"/>
      <c r="M320" s="69"/>
    </row>
    <row r="321" spans="1:13" ht="17.100000000000001" customHeight="1" x14ac:dyDescent="0.2">
      <c r="A321" s="66">
        <v>315</v>
      </c>
      <c r="B321" s="100"/>
      <c r="C321" s="67"/>
      <c r="D321" s="96"/>
      <c r="E321" s="68"/>
      <c r="F321" s="68"/>
      <c r="G321" s="70"/>
      <c r="H321" s="70"/>
      <c r="I321" s="70"/>
      <c r="J321" s="70"/>
      <c r="K321" s="70"/>
      <c r="L321" s="70"/>
      <c r="M321" s="69"/>
    </row>
    <row r="322" spans="1:13" ht="17.100000000000001" customHeight="1" x14ac:dyDescent="0.2">
      <c r="A322" s="66">
        <v>316</v>
      </c>
      <c r="B322" s="100"/>
      <c r="C322" s="67"/>
      <c r="D322" s="96"/>
      <c r="E322" s="68"/>
      <c r="F322" s="68"/>
      <c r="G322" s="70"/>
      <c r="H322" s="70"/>
      <c r="I322" s="70"/>
      <c r="J322" s="70"/>
      <c r="K322" s="70"/>
      <c r="L322" s="70"/>
      <c r="M322" s="69"/>
    </row>
    <row r="323" spans="1:13" ht="17.100000000000001" customHeight="1" x14ac:dyDescent="0.2">
      <c r="A323" s="66">
        <v>317</v>
      </c>
      <c r="B323" s="100"/>
      <c r="C323" s="67"/>
      <c r="D323" s="96"/>
      <c r="E323" s="68"/>
      <c r="F323" s="68"/>
      <c r="G323" s="70"/>
      <c r="H323" s="70"/>
      <c r="I323" s="70"/>
      <c r="J323" s="70"/>
      <c r="K323" s="70"/>
      <c r="L323" s="70"/>
      <c r="M323" s="69"/>
    </row>
    <row r="324" spans="1:13" ht="17.100000000000001" customHeight="1" x14ac:dyDescent="0.2">
      <c r="A324" s="66">
        <v>318</v>
      </c>
      <c r="B324" s="100"/>
      <c r="C324" s="67"/>
      <c r="D324" s="96"/>
      <c r="E324" s="68"/>
      <c r="F324" s="68"/>
      <c r="G324" s="70"/>
      <c r="H324" s="70"/>
      <c r="I324" s="70"/>
      <c r="J324" s="70"/>
      <c r="K324" s="70"/>
      <c r="L324" s="70"/>
      <c r="M324" s="69"/>
    </row>
    <row r="325" spans="1:13" ht="17.100000000000001" customHeight="1" x14ac:dyDescent="0.2">
      <c r="A325" s="66">
        <v>319</v>
      </c>
      <c r="B325" s="100"/>
      <c r="C325" s="67"/>
      <c r="D325" s="96"/>
      <c r="E325" s="68"/>
      <c r="F325" s="68"/>
      <c r="G325" s="70"/>
      <c r="H325" s="70"/>
      <c r="I325" s="70"/>
      <c r="J325" s="70"/>
      <c r="K325" s="70"/>
      <c r="L325" s="70"/>
      <c r="M325" s="69"/>
    </row>
    <row r="326" spans="1:13" ht="17.100000000000001" customHeight="1" x14ac:dyDescent="0.2">
      <c r="A326" s="66">
        <v>320</v>
      </c>
      <c r="B326" s="100"/>
      <c r="C326" s="67"/>
      <c r="D326" s="96"/>
      <c r="E326" s="68"/>
      <c r="F326" s="68"/>
      <c r="G326" s="70"/>
      <c r="H326" s="70"/>
      <c r="I326" s="70"/>
      <c r="J326" s="70"/>
      <c r="K326" s="70"/>
      <c r="L326" s="70"/>
      <c r="M326" s="69"/>
    </row>
    <row r="327" spans="1:13" ht="17.100000000000001" customHeight="1" x14ac:dyDescent="0.2">
      <c r="A327" s="66">
        <v>321</v>
      </c>
      <c r="B327" s="100"/>
      <c r="C327" s="67"/>
      <c r="D327" s="96"/>
      <c r="E327" s="68"/>
      <c r="F327" s="68"/>
      <c r="G327" s="70"/>
      <c r="H327" s="70"/>
      <c r="I327" s="70"/>
      <c r="J327" s="70"/>
      <c r="K327" s="70"/>
      <c r="L327" s="70"/>
      <c r="M327" s="69"/>
    </row>
    <row r="328" spans="1:13" ht="17.100000000000001" customHeight="1" x14ac:dyDescent="0.2">
      <c r="A328" s="66">
        <v>322</v>
      </c>
      <c r="B328" s="100"/>
      <c r="C328" s="67"/>
      <c r="D328" s="96"/>
      <c r="E328" s="68"/>
      <c r="F328" s="68"/>
      <c r="G328" s="70"/>
      <c r="H328" s="70"/>
      <c r="I328" s="70"/>
      <c r="J328" s="70"/>
      <c r="K328" s="70"/>
      <c r="L328" s="70"/>
      <c r="M328" s="69"/>
    </row>
    <row r="329" spans="1:13" ht="17.100000000000001" customHeight="1" x14ac:dyDescent="0.2">
      <c r="A329" s="66">
        <v>323</v>
      </c>
      <c r="B329" s="100"/>
      <c r="C329" s="67"/>
      <c r="D329" s="96"/>
      <c r="E329" s="68"/>
      <c r="F329" s="68"/>
      <c r="G329" s="70"/>
      <c r="H329" s="70"/>
      <c r="I329" s="70"/>
      <c r="J329" s="70"/>
      <c r="K329" s="70"/>
      <c r="L329" s="70"/>
      <c r="M329" s="69"/>
    </row>
    <row r="330" spans="1:13" ht="17.100000000000001" customHeight="1" x14ac:dyDescent="0.2">
      <c r="A330" s="66">
        <v>324</v>
      </c>
      <c r="B330" s="100"/>
      <c r="C330" s="67"/>
      <c r="D330" s="96"/>
      <c r="E330" s="68"/>
      <c r="F330" s="68"/>
      <c r="G330" s="70"/>
      <c r="H330" s="70"/>
      <c r="I330" s="70"/>
      <c r="J330" s="70"/>
      <c r="K330" s="70"/>
      <c r="L330" s="70"/>
      <c r="M330" s="69"/>
    </row>
    <row r="331" spans="1:13" ht="17.100000000000001" customHeight="1" x14ac:dyDescent="0.2">
      <c r="A331" s="66">
        <v>325</v>
      </c>
      <c r="B331" s="100"/>
      <c r="C331" s="67"/>
      <c r="D331" s="96"/>
      <c r="E331" s="68"/>
      <c r="F331" s="68"/>
      <c r="G331" s="70"/>
      <c r="H331" s="70"/>
      <c r="I331" s="70"/>
      <c r="J331" s="70"/>
      <c r="K331" s="70"/>
      <c r="L331" s="70"/>
      <c r="M331" s="69"/>
    </row>
    <row r="332" spans="1:13" ht="17.100000000000001" customHeight="1" x14ac:dyDescent="0.2">
      <c r="A332" s="66">
        <v>326</v>
      </c>
      <c r="B332" s="100"/>
      <c r="C332" s="67"/>
      <c r="D332" s="96"/>
      <c r="E332" s="68"/>
      <c r="F332" s="68"/>
      <c r="G332" s="70"/>
      <c r="H332" s="70"/>
      <c r="I332" s="70"/>
      <c r="J332" s="70"/>
      <c r="K332" s="70"/>
      <c r="L332" s="70"/>
      <c r="M332" s="69"/>
    </row>
    <row r="333" spans="1:13" ht="17.100000000000001" customHeight="1" x14ac:dyDescent="0.2">
      <c r="A333" s="66">
        <v>327</v>
      </c>
      <c r="B333" s="100"/>
      <c r="C333" s="67"/>
      <c r="D333" s="96"/>
      <c r="E333" s="68"/>
      <c r="F333" s="68"/>
      <c r="G333" s="70"/>
      <c r="H333" s="70"/>
      <c r="I333" s="70"/>
      <c r="J333" s="70"/>
      <c r="K333" s="70"/>
      <c r="L333" s="70"/>
      <c r="M333" s="69"/>
    </row>
    <row r="334" spans="1:13" ht="17.100000000000001" customHeight="1" x14ac:dyDescent="0.2">
      <c r="A334" s="66">
        <v>328</v>
      </c>
      <c r="B334" s="100"/>
      <c r="C334" s="67"/>
      <c r="D334" s="96"/>
      <c r="E334" s="68"/>
      <c r="F334" s="68"/>
      <c r="G334" s="70"/>
      <c r="H334" s="70"/>
      <c r="I334" s="70"/>
      <c r="J334" s="70"/>
      <c r="K334" s="70"/>
      <c r="L334" s="70"/>
      <c r="M334" s="69"/>
    </row>
    <row r="335" spans="1:13" ht="17.100000000000001" customHeight="1" x14ac:dyDescent="0.2">
      <c r="A335" s="66">
        <v>329</v>
      </c>
      <c r="B335" s="100"/>
      <c r="C335" s="67"/>
      <c r="D335" s="96"/>
      <c r="E335" s="68"/>
      <c r="F335" s="68"/>
      <c r="G335" s="70"/>
      <c r="H335" s="70"/>
      <c r="I335" s="70"/>
      <c r="J335" s="70"/>
      <c r="K335" s="70"/>
      <c r="L335" s="70"/>
      <c r="M335" s="69"/>
    </row>
    <row r="336" spans="1:13" ht="17.100000000000001" customHeight="1" x14ac:dyDescent="0.2">
      <c r="A336" s="66">
        <v>330</v>
      </c>
      <c r="B336" s="100"/>
      <c r="C336" s="67"/>
      <c r="D336" s="96"/>
      <c r="E336" s="68"/>
      <c r="F336" s="68"/>
      <c r="G336" s="70"/>
      <c r="H336" s="70"/>
      <c r="I336" s="70"/>
      <c r="J336" s="70"/>
      <c r="K336" s="70"/>
      <c r="L336" s="70"/>
      <c r="M336" s="69"/>
    </row>
    <row r="337" spans="1:13" ht="17.100000000000001" customHeight="1" x14ac:dyDescent="0.2">
      <c r="A337" s="66">
        <v>331</v>
      </c>
      <c r="B337" s="100"/>
      <c r="C337" s="67"/>
      <c r="D337" s="96"/>
      <c r="E337" s="68"/>
      <c r="F337" s="68"/>
      <c r="G337" s="70"/>
      <c r="H337" s="70"/>
      <c r="I337" s="70"/>
      <c r="J337" s="70"/>
      <c r="K337" s="70"/>
      <c r="L337" s="70"/>
      <c r="M337" s="69"/>
    </row>
    <row r="338" spans="1:13" ht="17.100000000000001" customHeight="1" x14ac:dyDescent="0.2">
      <c r="A338" s="66">
        <v>332</v>
      </c>
      <c r="B338" s="100"/>
      <c r="C338" s="67"/>
      <c r="D338" s="96"/>
      <c r="E338" s="68"/>
      <c r="F338" s="68"/>
      <c r="G338" s="70"/>
      <c r="H338" s="70"/>
      <c r="I338" s="70"/>
      <c r="J338" s="70"/>
      <c r="K338" s="70"/>
      <c r="L338" s="70"/>
      <c r="M338" s="69"/>
    </row>
    <row r="339" spans="1:13" ht="17.100000000000001" customHeight="1" x14ac:dyDescent="0.2">
      <c r="A339" s="66">
        <v>333</v>
      </c>
      <c r="B339" s="100"/>
      <c r="C339" s="67"/>
      <c r="D339" s="96"/>
      <c r="E339" s="68"/>
      <c r="F339" s="68"/>
      <c r="G339" s="70"/>
      <c r="H339" s="70"/>
      <c r="I339" s="70"/>
      <c r="J339" s="70"/>
      <c r="K339" s="70"/>
      <c r="L339" s="70"/>
      <c r="M339" s="69"/>
    </row>
    <row r="340" spans="1:13" ht="17.100000000000001" customHeight="1" x14ac:dyDescent="0.2">
      <c r="A340" s="66">
        <v>334</v>
      </c>
      <c r="B340" s="100"/>
      <c r="C340" s="67"/>
      <c r="D340" s="96"/>
      <c r="E340" s="68"/>
      <c r="F340" s="68"/>
      <c r="G340" s="70"/>
      <c r="H340" s="70"/>
      <c r="I340" s="70"/>
      <c r="J340" s="70"/>
      <c r="K340" s="70"/>
      <c r="L340" s="70"/>
      <c r="M340" s="69"/>
    </row>
    <row r="341" spans="1:13" ht="17.100000000000001" customHeight="1" x14ac:dyDescent="0.2">
      <c r="A341" s="66">
        <v>335</v>
      </c>
      <c r="B341" s="100"/>
      <c r="C341" s="67"/>
      <c r="D341" s="96"/>
      <c r="E341" s="68"/>
      <c r="F341" s="68"/>
      <c r="G341" s="70"/>
      <c r="H341" s="70"/>
      <c r="I341" s="70"/>
      <c r="J341" s="70"/>
      <c r="K341" s="70"/>
      <c r="L341" s="70"/>
      <c r="M341" s="69"/>
    </row>
    <row r="342" spans="1:13" ht="17.100000000000001" customHeight="1" x14ac:dyDescent="0.2">
      <c r="A342" s="66">
        <v>336</v>
      </c>
      <c r="B342" s="100"/>
      <c r="C342" s="67"/>
      <c r="D342" s="96"/>
      <c r="E342" s="68"/>
      <c r="F342" s="68"/>
      <c r="G342" s="70"/>
      <c r="H342" s="70"/>
      <c r="I342" s="70"/>
      <c r="J342" s="70"/>
      <c r="K342" s="70"/>
      <c r="L342" s="70"/>
      <c r="M342" s="69"/>
    </row>
    <row r="343" spans="1:13" ht="17.100000000000001" customHeight="1" x14ac:dyDescent="0.2">
      <c r="A343" s="66">
        <v>337</v>
      </c>
      <c r="B343" s="100"/>
      <c r="C343" s="67"/>
      <c r="D343" s="96"/>
      <c r="E343" s="68"/>
      <c r="F343" s="68"/>
      <c r="G343" s="70"/>
      <c r="H343" s="70"/>
      <c r="I343" s="70"/>
      <c r="J343" s="70"/>
      <c r="K343" s="70"/>
      <c r="L343" s="70"/>
      <c r="M343" s="69"/>
    </row>
    <row r="344" spans="1:13" ht="17.100000000000001" customHeight="1" x14ac:dyDescent="0.2">
      <c r="A344" s="66">
        <v>338</v>
      </c>
      <c r="B344" s="100"/>
      <c r="C344" s="67"/>
      <c r="D344" s="96"/>
      <c r="E344" s="68"/>
      <c r="F344" s="68"/>
      <c r="G344" s="70"/>
      <c r="H344" s="70"/>
      <c r="I344" s="70"/>
      <c r="J344" s="70"/>
      <c r="K344" s="70"/>
      <c r="L344" s="70"/>
      <c r="M344" s="69"/>
    </row>
    <row r="345" spans="1:13" ht="17.100000000000001" customHeight="1" x14ac:dyDescent="0.2">
      <c r="A345" s="66">
        <v>339</v>
      </c>
      <c r="B345" s="100"/>
      <c r="C345" s="67"/>
      <c r="D345" s="96"/>
      <c r="E345" s="68"/>
      <c r="F345" s="68"/>
      <c r="G345" s="70"/>
      <c r="H345" s="70"/>
      <c r="I345" s="70"/>
      <c r="J345" s="70"/>
      <c r="K345" s="70"/>
      <c r="L345" s="70"/>
      <c r="M345" s="69"/>
    </row>
    <row r="346" spans="1:13" ht="17.100000000000001" customHeight="1" x14ac:dyDescent="0.2">
      <c r="A346" s="66">
        <v>340</v>
      </c>
      <c r="B346" s="100"/>
      <c r="C346" s="67"/>
      <c r="D346" s="96"/>
      <c r="E346" s="68"/>
      <c r="F346" s="68"/>
      <c r="G346" s="70"/>
      <c r="H346" s="70"/>
      <c r="I346" s="70"/>
      <c r="J346" s="70"/>
      <c r="K346" s="70"/>
      <c r="L346" s="70"/>
      <c r="M346" s="69"/>
    </row>
    <row r="347" spans="1:13" ht="17.100000000000001" customHeight="1" x14ac:dyDescent="0.2">
      <c r="A347" s="66">
        <v>341</v>
      </c>
      <c r="B347" s="100"/>
      <c r="C347" s="67"/>
      <c r="D347" s="96"/>
      <c r="E347" s="68"/>
      <c r="F347" s="68"/>
      <c r="G347" s="70"/>
      <c r="H347" s="70"/>
      <c r="I347" s="70"/>
      <c r="J347" s="70"/>
      <c r="K347" s="70"/>
      <c r="L347" s="70"/>
      <c r="M347" s="69"/>
    </row>
    <row r="348" spans="1:13" ht="17.100000000000001" customHeight="1" x14ac:dyDescent="0.2">
      <c r="A348" s="66">
        <v>342</v>
      </c>
      <c r="B348" s="100"/>
      <c r="C348" s="67"/>
      <c r="D348" s="96"/>
      <c r="E348" s="68"/>
      <c r="F348" s="68"/>
      <c r="G348" s="70"/>
      <c r="H348" s="70"/>
      <c r="I348" s="70"/>
      <c r="J348" s="70"/>
      <c r="K348" s="70"/>
      <c r="L348" s="70"/>
      <c r="M348" s="69"/>
    </row>
    <row r="349" spans="1:13" ht="17.100000000000001" customHeight="1" x14ac:dyDescent="0.2">
      <c r="A349" s="66">
        <v>343</v>
      </c>
      <c r="B349" s="100"/>
      <c r="C349" s="67"/>
      <c r="D349" s="96"/>
      <c r="E349" s="68"/>
      <c r="F349" s="68"/>
      <c r="G349" s="70"/>
      <c r="H349" s="70"/>
      <c r="I349" s="70"/>
      <c r="J349" s="70"/>
      <c r="K349" s="70"/>
      <c r="L349" s="70"/>
      <c r="M349" s="69"/>
    </row>
    <row r="350" spans="1:13" ht="17.100000000000001" customHeight="1" x14ac:dyDescent="0.2">
      <c r="A350" s="66">
        <v>344</v>
      </c>
      <c r="B350" s="100"/>
      <c r="C350" s="67"/>
      <c r="D350" s="96"/>
      <c r="E350" s="68"/>
      <c r="F350" s="68"/>
      <c r="G350" s="70"/>
      <c r="H350" s="70"/>
      <c r="I350" s="70"/>
      <c r="J350" s="70"/>
      <c r="K350" s="70"/>
      <c r="L350" s="70"/>
      <c r="M350" s="69"/>
    </row>
    <row r="351" spans="1:13" ht="17.100000000000001" customHeight="1" x14ac:dyDescent="0.2">
      <c r="A351" s="66">
        <v>345</v>
      </c>
      <c r="B351" s="100"/>
      <c r="C351" s="67"/>
      <c r="D351" s="96"/>
      <c r="E351" s="68"/>
      <c r="F351" s="68"/>
      <c r="G351" s="70"/>
      <c r="H351" s="70"/>
      <c r="I351" s="70"/>
      <c r="J351" s="70"/>
      <c r="K351" s="70"/>
      <c r="L351" s="70"/>
      <c r="M351" s="69"/>
    </row>
    <row r="352" spans="1:13" ht="17.100000000000001" customHeight="1" x14ac:dyDescent="0.2">
      <c r="A352" s="66">
        <v>346</v>
      </c>
      <c r="B352" s="100"/>
      <c r="C352" s="67"/>
      <c r="D352" s="96"/>
      <c r="E352" s="68"/>
      <c r="F352" s="68"/>
      <c r="G352" s="70"/>
      <c r="H352" s="70"/>
      <c r="I352" s="70"/>
      <c r="J352" s="70"/>
      <c r="K352" s="70"/>
      <c r="L352" s="70"/>
      <c r="M352" s="69"/>
    </row>
    <row r="353" spans="1:13" ht="17.100000000000001" customHeight="1" x14ac:dyDescent="0.2">
      <c r="A353" s="66">
        <v>347</v>
      </c>
      <c r="B353" s="100"/>
      <c r="C353" s="67"/>
      <c r="D353" s="96"/>
      <c r="E353" s="68"/>
      <c r="F353" s="68"/>
      <c r="G353" s="70"/>
      <c r="H353" s="70"/>
      <c r="I353" s="70"/>
      <c r="J353" s="70"/>
      <c r="K353" s="70"/>
      <c r="L353" s="70"/>
      <c r="M353" s="69"/>
    </row>
    <row r="354" spans="1:13" ht="17.100000000000001" customHeight="1" x14ac:dyDescent="0.2">
      <c r="A354" s="66">
        <v>348</v>
      </c>
      <c r="B354" s="100"/>
      <c r="C354" s="67"/>
      <c r="D354" s="96"/>
      <c r="E354" s="68"/>
      <c r="F354" s="68"/>
      <c r="G354" s="70"/>
      <c r="H354" s="70"/>
      <c r="I354" s="70"/>
      <c r="J354" s="70"/>
      <c r="K354" s="70"/>
      <c r="L354" s="70"/>
      <c r="M354" s="69"/>
    </row>
    <row r="355" spans="1:13" ht="17.100000000000001" customHeight="1" x14ac:dyDescent="0.2">
      <c r="A355" s="66">
        <v>349</v>
      </c>
      <c r="B355" s="100"/>
      <c r="C355" s="67"/>
      <c r="D355" s="96"/>
      <c r="E355" s="68"/>
      <c r="F355" s="68"/>
      <c r="G355" s="70"/>
      <c r="H355" s="70"/>
      <c r="I355" s="70"/>
      <c r="J355" s="70"/>
      <c r="K355" s="70"/>
      <c r="L355" s="70"/>
      <c r="M355" s="69"/>
    </row>
    <row r="356" spans="1:13" ht="17.100000000000001" customHeight="1" x14ac:dyDescent="0.2">
      <c r="A356" s="66">
        <v>350</v>
      </c>
      <c r="B356" s="100"/>
      <c r="C356" s="67"/>
      <c r="D356" s="96"/>
      <c r="E356" s="68"/>
      <c r="F356" s="68"/>
      <c r="G356" s="70"/>
      <c r="H356" s="70"/>
      <c r="I356" s="70"/>
      <c r="J356" s="70"/>
      <c r="K356" s="70"/>
      <c r="L356" s="70"/>
      <c r="M356" s="69"/>
    </row>
    <row r="357" spans="1:13" ht="17.100000000000001" customHeight="1" x14ac:dyDescent="0.2">
      <c r="A357" s="66">
        <v>351</v>
      </c>
      <c r="B357" s="100"/>
      <c r="C357" s="67"/>
      <c r="D357" s="96"/>
      <c r="E357" s="68"/>
      <c r="F357" s="68"/>
      <c r="G357" s="70"/>
      <c r="H357" s="70"/>
      <c r="I357" s="70"/>
      <c r="J357" s="70"/>
      <c r="K357" s="70"/>
      <c r="L357" s="70"/>
      <c r="M357" s="69"/>
    </row>
    <row r="358" spans="1:13" ht="17.100000000000001" customHeight="1" x14ac:dyDescent="0.2">
      <c r="A358" s="66">
        <v>352</v>
      </c>
      <c r="B358" s="100"/>
      <c r="C358" s="67"/>
      <c r="D358" s="96"/>
      <c r="E358" s="68"/>
      <c r="F358" s="68"/>
      <c r="G358" s="70"/>
      <c r="H358" s="70"/>
      <c r="I358" s="70"/>
      <c r="J358" s="70"/>
      <c r="K358" s="70"/>
      <c r="L358" s="70"/>
      <c r="M358" s="69"/>
    </row>
    <row r="359" spans="1:13" ht="17.100000000000001" customHeight="1" x14ac:dyDescent="0.2">
      <c r="A359" s="66">
        <v>353</v>
      </c>
      <c r="B359" s="100"/>
      <c r="C359" s="67"/>
      <c r="D359" s="96"/>
      <c r="E359" s="68"/>
      <c r="F359" s="68"/>
      <c r="G359" s="70"/>
      <c r="H359" s="70"/>
      <c r="I359" s="70"/>
      <c r="J359" s="70"/>
      <c r="K359" s="70"/>
      <c r="L359" s="70"/>
      <c r="M359" s="69"/>
    </row>
    <row r="360" spans="1:13" ht="17.100000000000001" customHeight="1" x14ac:dyDescent="0.2">
      <c r="A360" s="66">
        <v>354</v>
      </c>
      <c r="B360" s="100"/>
      <c r="C360" s="67"/>
      <c r="D360" s="96"/>
      <c r="E360" s="68"/>
      <c r="F360" s="68"/>
      <c r="G360" s="70"/>
      <c r="H360" s="70"/>
      <c r="I360" s="70"/>
      <c r="J360" s="70"/>
      <c r="K360" s="70"/>
      <c r="L360" s="70"/>
      <c r="M360" s="69"/>
    </row>
    <row r="361" spans="1:13" ht="17.100000000000001" customHeight="1" x14ac:dyDescent="0.2">
      <c r="A361" s="66">
        <v>355</v>
      </c>
      <c r="B361" s="100"/>
      <c r="C361" s="67"/>
      <c r="D361" s="96"/>
      <c r="E361" s="68"/>
      <c r="F361" s="68"/>
      <c r="G361" s="70"/>
      <c r="H361" s="70"/>
      <c r="I361" s="70"/>
      <c r="J361" s="70"/>
      <c r="K361" s="70"/>
      <c r="L361" s="70"/>
      <c r="M361" s="69"/>
    </row>
    <row r="362" spans="1:13" ht="17.100000000000001" customHeight="1" x14ac:dyDescent="0.2">
      <c r="A362" s="66">
        <v>356</v>
      </c>
      <c r="B362" s="100"/>
      <c r="C362" s="67"/>
      <c r="D362" s="96"/>
      <c r="E362" s="68"/>
      <c r="F362" s="68"/>
      <c r="G362" s="70"/>
      <c r="H362" s="70"/>
      <c r="I362" s="70"/>
      <c r="J362" s="70"/>
      <c r="K362" s="70"/>
      <c r="L362" s="70"/>
      <c r="M362" s="69"/>
    </row>
    <row r="363" spans="1:13" ht="17.100000000000001" customHeight="1" x14ac:dyDescent="0.2">
      <c r="A363" s="66">
        <v>357</v>
      </c>
      <c r="B363" s="100"/>
      <c r="C363" s="67"/>
      <c r="D363" s="96"/>
      <c r="E363" s="68"/>
      <c r="F363" s="68"/>
      <c r="G363" s="70"/>
      <c r="H363" s="70"/>
      <c r="I363" s="70"/>
      <c r="J363" s="70"/>
      <c r="K363" s="70"/>
      <c r="L363" s="70"/>
      <c r="M363" s="69"/>
    </row>
    <row r="364" spans="1:13" ht="17.100000000000001" customHeight="1" x14ac:dyDescent="0.2">
      <c r="A364" s="66">
        <v>358</v>
      </c>
      <c r="B364" s="100"/>
      <c r="C364" s="67"/>
      <c r="D364" s="96"/>
      <c r="E364" s="68"/>
      <c r="F364" s="68"/>
      <c r="G364" s="70"/>
      <c r="H364" s="70"/>
      <c r="I364" s="70"/>
      <c r="J364" s="70"/>
      <c r="K364" s="70"/>
      <c r="L364" s="70"/>
      <c r="M364" s="69"/>
    </row>
    <row r="365" spans="1:13" ht="17.100000000000001" customHeight="1" x14ac:dyDescent="0.2">
      <c r="A365" s="66">
        <v>359</v>
      </c>
      <c r="B365" s="100"/>
      <c r="C365" s="67"/>
      <c r="D365" s="96"/>
      <c r="E365" s="68"/>
      <c r="F365" s="68"/>
      <c r="G365" s="70"/>
      <c r="H365" s="70"/>
      <c r="I365" s="70"/>
      <c r="J365" s="70"/>
      <c r="K365" s="70"/>
      <c r="L365" s="70"/>
      <c r="M365" s="69"/>
    </row>
    <row r="366" spans="1:13" ht="17.100000000000001" customHeight="1" x14ac:dyDescent="0.2">
      <c r="A366" s="66">
        <v>360</v>
      </c>
      <c r="B366" s="100"/>
      <c r="C366" s="67"/>
      <c r="D366" s="96"/>
      <c r="E366" s="68"/>
      <c r="F366" s="68"/>
      <c r="G366" s="70"/>
      <c r="H366" s="70"/>
      <c r="I366" s="70"/>
      <c r="J366" s="70"/>
      <c r="K366" s="70"/>
      <c r="L366" s="70"/>
      <c r="M366" s="69"/>
    </row>
    <row r="367" spans="1:13" ht="17.100000000000001" customHeight="1" x14ac:dyDescent="0.2">
      <c r="A367" s="66">
        <v>361</v>
      </c>
      <c r="B367" s="100"/>
      <c r="C367" s="67"/>
      <c r="D367" s="96"/>
      <c r="E367" s="68"/>
      <c r="F367" s="68"/>
      <c r="G367" s="70"/>
      <c r="H367" s="70"/>
      <c r="I367" s="70"/>
      <c r="J367" s="70"/>
      <c r="K367" s="70"/>
      <c r="L367" s="70"/>
      <c r="M367" s="69"/>
    </row>
    <row r="368" spans="1:13" ht="17.100000000000001" customHeight="1" x14ac:dyDescent="0.2">
      <c r="A368" s="66">
        <v>362</v>
      </c>
      <c r="B368" s="100"/>
      <c r="C368" s="67"/>
      <c r="D368" s="96"/>
      <c r="E368" s="68"/>
      <c r="F368" s="68"/>
      <c r="G368" s="70"/>
      <c r="H368" s="70"/>
      <c r="I368" s="70"/>
      <c r="J368" s="70"/>
      <c r="K368" s="70"/>
      <c r="L368" s="70"/>
      <c r="M368" s="69"/>
    </row>
    <row r="369" spans="1:13" ht="17.100000000000001" customHeight="1" x14ac:dyDescent="0.2">
      <c r="A369" s="66">
        <v>363</v>
      </c>
      <c r="B369" s="100"/>
      <c r="C369" s="67"/>
      <c r="D369" s="96"/>
      <c r="E369" s="68"/>
      <c r="F369" s="68"/>
      <c r="G369" s="70"/>
      <c r="H369" s="70"/>
      <c r="I369" s="70"/>
      <c r="J369" s="70"/>
      <c r="K369" s="70"/>
      <c r="L369" s="70"/>
      <c r="M369" s="69"/>
    </row>
    <row r="370" spans="1:13" ht="17.100000000000001" customHeight="1" x14ac:dyDescent="0.2">
      <c r="A370" s="66">
        <v>364</v>
      </c>
      <c r="B370" s="100"/>
      <c r="C370" s="67"/>
      <c r="D370" s="96"/>
      <c r="E370" s="68"/>
      <c r="F370" s="68"/>
      <c r="G370" s="70"/>
      <c r="H370" s="70"/>
      <c r="I370" s="70"/>
      <c r="J370" s="70"/>
      <c r="K370" s="70"/>
      <c r="L370" s="70"/>
      <c r="M370" s="69"/>
    </row>
    <row r="371" spans="1:13" ht="17.100000000000001" customHeight="1" x14ac:dyDescent="0.2">
      <c r="A371" s="66">
        <v>365</v>
      </c>
      <c r="B371" s="100"/>
      <c r="C371" s="67"/>
      <c r="D371" s="96"/>
      <c r="E371" s="68"/>
      <c r="F371" s="68"/>
      <c r="G371" s="70"/>
      <c r="H371" s="70"/>
      <c r="I371" s="70"/>
      <c r="J371" s="70"/>
      <c r="K371" s="70"/>
      <c r="L371" s="70"/>
      <c r="M371" s="69"/>
    </row>
    <row r="372" spans="1:13" ht="17.100000000000001" customHeight="1" x14ac:dyDescent="0.2">
      <c r="A372" s="66">
        <v>366</v>
      </c>
      <c r="B372" s="100"/>
      <c r="C372" s="67"/>
      <c r="D372" s="96"/>
      <c r="E372" s="68"/>
      <c r="F372" s="68"/>
      <c r="G372" s="70"/>
      <c r="H372" s="70"/>
      <c r="I372" s="70"/>
      <c r="J372" s="70"/>
      <c r="K372" s="70"/>
      <c r="L372" s="70"/>
      <c r="M372" s="69"/>
    </row>
    <row r="373" spans="1:13" ht="17.100000000000001" customHeight="1" x14ac:dyDescent="0.2">
      <c r="A373" s="66">
        <v>367</v>
      </c>
      <c r="B373" s="100"/>
      <c r="C373" s="67"/>
      <c r="D373" s="96"/>
      <c r="E373" s="68"/>
      <c r="F373" s="68"/>
      <c r="G373" s="70"/>
      <c r="H373" s="70"/>
      <c r="I373" s="70"/>
      <c r="J373" s="70"/>
      <c r="K373" s="70"/>
      <c r="L373" s="70"/>
      <c r="M373" s="69"/>
    </row>
    <row r="374" spans="1:13" ht="17.100000000000001" customHeight="1" x14ac:dyDescent="0.2">
      <c r="A374" s="66">
        <v>368</v>
      </c>
      <c r="B374" s="100"/>
      <c r="C374" s="67"/>
      <c r="D374" s="96"/>
      <c r="E374" s="68"/>
      <c r="F374" s="68"/>
      <c r="G374" s="70"/>
      <c r="H374" s="70"/>
      <c r="I374" s="70"/>
      <c r="J374" s="70"/>
      <c r="K374" s="70"/>
      <c r="L374" s="70"/>
      <c r="M374" s="69"/>
    </row>
    <row r="375" spans="1:13" ht="17.100000000000001" customHeight="1" x14ac:dyDescent="0.2">
      <c r="A375" s="66">
        <v>369</v>
      </c>
      <c r="B375" s="100"/>
      <c r="C375" s="67"/>
      <c r="D375" s="96"/>
      <c r="E375" s="68"/>
      <c r="F375" s="68"/>
      <c r="G375" s="70"/>
      <c r="H375" s="70"/>
      <c r="I375" s="70"/>
      <c r="J375" s="70"/>
      <c r="K375" s="70"/>
      <c r="L375" s="70"/>
      <c r="M375" s="69"/>
    </row>
    <row r="376" spans="1:13" ht="17.100000000000001" customHeight="1" x14ac:dyDescent="0.2">
      <c r="A376" s="66">
        <v>370</v>
      </c>
      <c r="B376" s="100"/>
      <c r="C376" s="67"/>
      <c r="D376" s="96"/>
      <c r="E376" s="68"/>
      <c r="F376" s="68"/>
      <c r="G376" s="70"/>
      <c r="H376" s="70"/>
      <c r="I376" s="70"/>
      <c r="J376" s="70"/>
      <c r="K376" s="70"/>
      <c r="L376" s="70"/>
      <c r="M376" s="69"/>
    </row>
    <row r="377" spans="1:13" ht="17.100000000000001" customHeight="1" x14ac:dyDescent="0.2">
      <c r="A377" s="66">
        <v>371</v>
      </c>
      <c r="B377" s="100"/>
      <c r="C377" s="67"/>
      <c r="D377" s="96"/>
      <c r="E377" s="68"/>
      <c r="F377" s="68"/>
      <c r="G377" s="70"/>
      <c r="H377" s="70"/>
      <c r="I377" s="70"/>
      <c r="J377" s="70"/>
      <c r="K377" s="70"/>
      <c r="L377" s="70"/>
      <c r="M377" s="69"/>
    </row>
    <row r="378" spans="1:13" ht="17.100000000000001" customHeight="1" x14ac:dyDescent="0.2">
      <c r="A378" s="66">
        <v>372</v>
      </c>
      <c r="B378" s="100"/>
      <c r="C378" s="67"/>
      <c r="D378" s="96"/>
      <c r="E378" s="68"/>
      <c r="F378" s="68"/>
      <c r="G378" s="70"/>
      <c r="H378" s="70"/>
      <c r="I378" s="70"/>
      <c r="J378" s="70"/>
      <c r="K378" s="70"/>
      <c r="L378" s="70"/>
      <c r="M378" s="69"/>
    </row>
    <row r="379" spans="1:13" ht="17.100000000000001" customHeight="1" x14ac:dyDescent="0.2">
      <c r="A379" s="66">
        <v>373</v>
      </c>
      <c r="B379" s="100"/>
      <c r="C379" s="67"/>
      <c r="D379" s="96"/>
      <c r="E379" s="68"/>
      <c r="F379" s="68"/>
      <c r="G379" s="70"/>
      <c r="H379" s="70"/>
      <c r="I379" s="70"/>
      <c r="J379" s="70"/>
      <c r="K379" s="70"/>
      <c r="L379" s="70"/>
      <c r="M379" s="69"/>
    </row>
    <row r="380" spans="1:13" ht="17.100000000000001" customHeight="1" x14ac:dyDescent="0.2">
      <c r="A380" s="66">
        <v>374</v>
      </c>
      <c r="B380" s="100"/>
      <c r="C380" s="67"/>
      <c r="D380" s="96"/>
      <c r="E380" s="68"/>
      <c r="F380" s="68"/>
      <c r="G380" s="70"/>
      <c r="H380" s="70"/>
      <c r="I380" s="70"/>
      <c r="J380" s="70"/>
      <c r="K380" s="70"/>
      <c r="L380" s="70"/>
      <c r="M380" s="69"/>
    </row>
    <row r="381" spans="1:13" ht="17.100000000000001" customHeight="1" x14ac:dyDescent="0.2">
      <c r="A381" s="66">
        <v>375</v>
      </c>
      <c r="B381" s="100"/>
      <c r="C381" s="67"/>
      <c r="D381" s="96"/>
      <c r="E381" s="68"/>
      <c r="F381" s="68"/>
      <c r="G381" s="70"/>
      <c r="H381" s="70"/>
      <c r="I381" s="70"/>
      <c r="J381" s="70"/>
      <c r="K381" s="70"/>
      <c r="L381" s="70"/>
      <c r="M381" s="69"/>
    </row>
    <row r="382" spans="1:13" ht="17.100000000000001" customHeight="1" x14ac:dyDescent="0.2">
      <c r="A382" s="66">
        <v>376</v>
      </c>
      <c r="B382" s="100"/>
      <c r="C382" s="67"/>
      <c r="D382" s="96"/>
      <c r="E382" s="68"/>
      <c r="F382" s="68"/>
      <c r="G382" s="70"/>
      <c r="H382" s="70"/>
      <c r="I382" s="70"/>
      <c r="J382" s="70"/>
      <c r="K382" s="70"/>
      <c r="L382" s="70"/>
      <c r="M382" s="69"/>
    </row>
    <row r="383" spans="1:13" ht="17.100000000000001" customHeight="1" x14ac:dyDescent="0.2">
      <c r="A383" s="66">
        <v>377</v>
      </c>
      <c r="B383" s="100"/>
      <c r="C383" s="67"/>
      <c r="D383" s="96"/>
      <c r="E383" s="68"/>
      <c r="F383" s="68"/>
      <c r="G383" s="70"/>
      <c r="H383" s="70"/>
      <c r="I383" s="70"/>
      <c r="J383" s="70"/>
      <c r="K383" s="70"/>
      <c r="L383" s="70"/>
      <c r="M383" s="69"/>
    </row>
    <row r="384" spans="1:13" ht="17.100000000000001" customHeight="1" x14ac:dyDescent="0.2">
      <c r="A384" s="66">
        <v>378</v>
      </c>
      <c r="B384" s="100"/>
      <c r="C384" s="67"/>
      <c r="D384" s="96"/>
      <c r="E384" s="68"/>
      <c r="F384" s="68"/>
      <c r="G384" s="70"/>
      <c r="H384" s="70"/>
      <c r="I384" s="70"/>
      <c r="J384" s="70"/>
      <c r="K384" s="70"/>
      <c r="L384" s="70"/>
      <c r="M384" s="69"/>
    </row>
    <row r="385" spans="1:13" ht="17.100000000000001" customHeight="1" x14ac:dyDescent="0.2">
      <c r="A385" s="66">
        <v>379</v>
      </c>
      <c r="B385" s="100"/>
      <c r="C385" s="67"/>
      <c r="D385" s="96"/>
      <c r="E385" s="68"/>
      <c r="F385" s="68"/>
      <c r="G385" s="70"/>
      <c r="H385" s="70"/>
      <c r="I385" s="70"/>
      <c r="J385" s="70"/>
      <c r="K385" s="70"/>
      <c r="L385" s="70"/>
      <c r="M385" s="69"/>
    </row>
    <row r="386" spans="1:13" ht="17.100000000000001" customHeight="1" x14ac:dyDescent="0.2">
      <c r="A386" s="66">
        <v>380</v>
      </c>
      <c r="B386" s="100"/>
      <c r="C386" s="67"/>
      <c r="D386" s="96"/>
      <c r="E386" s="68"/>
      <c r="F386" s="68"/>
      <c r="G386" s="70"/>
      <c r="H386" s="70"/>
      <c r="I386" s="70"/>
      <c r="J386" s="70"/>
      <c r="K386" s="70"/>
      <c r="L386" s="70"/>
      <c r="M386" s="69"/>
    </row>
    <row r="387" spans="1:13" ht="17.100000000000001" customHeight="1" x14ac:dyDescent="0.2">
      <c r="A387" s="66">
        <v>381</v>
      </c>
      <c r="B387" s="100"/>
      <c r="C387" s="67"/>
      <c r="D387" s="96"/>
      <c r="E387" s="68"/>
      <c r="F387" s="68"/>
      <c r="G387" s="70"/>
      <c r="H387" s="70"/>
      <c r="I387" s="70"/>
      <c r="J387" s="70"/>
      <c r="K387" s="70"/>
      <c r="L387" s="70"/>
      <c r="M387" s="69"/>
    </row>
    <row r="388" spans="1:13" ht="17.100000000000001" customHeight="1" x14ac:dyDescent="0.2">
      <c r="A388" s="66">
        <v>382</v>
      </c>
      <c r="B388" s="100"/>
      <c r="C388" s="67"/>
      <c r="D388" s="96"/>
      <c r="E388" s="68"/>
      <c r="F388" s="68"/>
      <c r="G388" s="70"/>
      <c r="H388" s="70"/>
      <c r="I388" s="70"/>
      <c r="J388" s="70"/>
      <c r="K388" s="70"/>
      <c r="L388" s="70"/>
      <c r="M388" s="69"/>
    </row>
    <row r="389" spans="1:13" ht="17.100000000000001" customHeight="1" x14ac:dyDescent="0.2">
      <c r="A389" s="66">
        <v>383</v>
      </c>
      <c r="B389" s="100"/>
      <c r="C389" s="67"/>
      <c r="D389" s="96"/>
      <c r="E389" s="68"/>
      <c r="F389" s="68"/>
      <c r="G389" s="70"/>
      <c r="H389" s="70"/>
      <c r="I389" s="70"/>
      <c r="J389" s="70"/>
      <c r="K389" s="70"/>
      <c r="L389" s="70"/>
      <c r="M389" s="69"/>
    </row>
    <row r="390" spans="1:13" ht="17.100000000000001" customHeight="1" x14ac:dyDescent="0.2">
      <c r="A390" s="66">
        <v>384</v>
      </c>
      <c r="B390" s="100"/>
      <c r="C390" s="67"/>
      <c r="D390" s="96"/>
      <c r="E390" s="68"/>
      <c r="F390" s="68"/>
      <c r="G390" s="70"/>
      <c r="H390" s="70"/>
      <c r="I390" s="70"/>
      <c r="J390" s="70"/>
      <c r="K390" s="70"/>
      <c r="L390" s="70"/>
      <c r="M390" s="69"/>
    </row>
    <row r="391" spans="1:13" ht="17.100000000000001" customHeight="1" x14ac:dyDescent="0.2">
      <c r="A391" s="66">
        <v>385</v>
      </c>
      <c r="B391" s="100"/>
      <c r="C391" s="67"/>
      <c r="D391" s="96"/>
      <c r="E391" s="68"/>
      <c r="F391" s="68"/>
      <c r="G391" s="70"/>
      <c r="H391" s="70"/>
      <c r="I391" s="70"/>
      <c r="J391" s="70"/>
      <c r="K391" s="70"/>
      <c r="L391" s="70"/>
      <c r="M391" s="69"/>
    </row>
    <row r="392" spans="1:13" ht="17.100000000000001" customHeight="1" x14ac:dyDescent="0.2">
      <c r="A392" s="66">
        <v>386</v>
      </c>
      <c r="B392" s="100"/>
      <c r="C392" s="67"/>
      <c r="D392" s="96"/>
      <c r="E392" s="68"/>
      <c r="F392" s="68"/>
      <c r="G392" s="70"/>
      <c r="H392" s="70"/>
      <c r="I392" s="70"/>
      <c r="J392" s="70"/>
      <c r="K392" s="70"/>
      <c r="L392" s="70"/>
      <c r="M392" s="69"/>
    </row>
    <row r="393" spans="1:13" ht="17.100000000000001" customHeight="1" x14ac:dyDescent="0.2">
      <c r="A393" s="66">
        <v>387</v>
      </c>
      <c r="B393" s="100"/>
      <c r="C393" s="67"/>
      <c r="D393" s="96"/>
      <c r="E393" s="68"/>
      <c r="F393" s="68"/>
      <c r="G393" s="70"/>
      <c r="H393" s="70"/>
      <c r="I393" s="70"/>
      <c r="J393" s="70"/>
      <c r="K393" s="70"/>
      <c r="L393" s="70"/>
      <c r="M393" s="69"/>
    </row>
    <row r="394" spans="1:13" ht="17.100000000000001" customHeight="1" x14ac:dyDescent="0.2">
      <c r="A394" s="66">
        <v>388</v>
      </c>
      <c r="B394" s="100"/>
      <c r="C394" s="67"/>
      <c r="D394" s="96"/>
      <c r="E394" s="68"/>
      <c r="F394" s="68"/>
      <c r="G394" s="70"/>
      <c r="H394" s="70"/>
      <c r="I394" s="70"/>
      <c r="J394" s="70"/>
      <c r="K394" s="70"/>
      <c r="L394" s="70"/>
      <c r="M394" s="69"/>
    </row>
    <row r="395" spans="1:13" ht="17.100000000000001" customHeight="1" x14ac:dyDescent="0.2">
      <c r="A395" s="66">
        <v>389</v>
      </c>
      <c r="B395" s="100"/>
      <c r="C395" s="67"/>
      <c r="D395" s="96"/>
      <c r="E395" s="68"/>
      <c r="F395" s="68"/>
      <c r="G395" s="70"/>
      <c r="H395" s="70"/>
      <c r="I395" s="70"/>
      <c r="J395" s="70"/>
      <c r="K395" s="70"/>
      <c r="L395" s="70"/>
      <c r="M395" s="69"/>
    </row>
    <row r="396" spans="1:13" ht="17.100000000000001" customHeight="1" x14ac:dyDescent="0.2">
      <c r="A396" s="66">
        <v>390</v>
      </c>
      <c r="B396" s="100"/>
      <c r="C396" s="67"/>
      <c r="D396" s="96"/>
      <c r="E396" s="68"/>
      <c r="F396" s="68"/>
      <c r="G396" s="70"/>
      <c r="H396" s="70"/>
      <c r="I396" s="70"/>
      <c r="J396" s="70"/>
      <c r="K396" s="70"/>
      <c r="L396" s="70"/>
      <c r="M396" s="69"/>
    </row>
    <row r="397" spans="1:13" ht="17.100000000000001" customHeight="1" x14ac:dyDescent="0.2">
      <c r="A397" s="66">
        <v>391</v>
      </c>
      <c r="B397" s="100"/>
      <c r="C397" s="67"/>
      <c r="D397" s="96"/>
      <c r="E397" s="68"/>
      <c r="F397" s="68"/>
      <c r="G397" s="70"/>
      <c r="H397" s="70"/>
      <c r="I397" s="70"/>
      <c r="J397" s="70"/>
      <c r="K397" s="70"/>
      <c r="L397" s="70"/>
      <c r="M397" s="69"/>
    </row>
    <row r="398" spans="1:13" ht="17.100000000000001" customHeight="1" x14ac:dyDescent="0.2">
      <c r="A398" s="66">
        <v>392</v>
      </c>
      <c r="B398" s="100"/>
      <c r="C398" s="67"/>
      <c r="D398" s="96"/>
      <c r="E398" s="68"/>
      <c r="F398" s="68"/>
      <c r="G398" s="70"/>
      <c r="H398" s="70"/>
      <c r="I398" s="70"/>
      <c r="J398" s="70"/>
      <c r="K398" s="70"/>
      <c r="L398" s="70"/>
      <c r="M398" s="69"/>
    </row>
    <row r="399" spans="1:13" ht="17.100000000000001" customHeight="1" x14ac:dyDescent="0.2">
      <c r="A399" s="66">
        <v>393</v>
      </c>
      <c r="B399" s="100"/>
      <c r="C399" s="67"/>
      <c r="D399" s="96"/>
      <c r="E399" s="68"/>
      <c r="F399" s="68"/>
      <c r="G399" s="70"/>
      <c r="H399" s="70"/>
      <c r="I399" s="70"/>
      <c r="J399" s="70"/>
      <c r="K399" s="70"/>
      <c r="L399" s="70"/>
      <c r="M399" s="69"/>
    </row>
    <row r="400" spans="1:13" ht="17.100000000000001" customHeight="1" x14ac:dyDescent="0.2">
      <c r="A400" s="66">
        <v>394</v>
      </c>
      <c r="B400" s="100"/>
      <c r="C400" s="67"/>
      <c r="D400" s="96"/>
      <c r="E400" s="68"/>
      <c r="F400" s="68"/>
      <c r="G400" s="70"/>
      <c r="H400" s="70"/>
      <c r="I400" s="70"/>
      <c r="J400" s="70"/>
      <c r="K400" s="70"/>
      <c r="L400" s="70"/>
      <c r="M400" s="69"/>
    </row>
    <row r="401" spans="1:13" ht="17.100000000000001" customHeight="1" x14ac:dyDescent="0.2">
      <c r="A401" s="66">
        <v>395</v>
      </c>
      <c r="B401" s="100"/>
      <c r="C401" s="67"/>
      <c r="D401" s="96"/>
      <c r="E401" s="68"/>
      <c r="F401" s="68"/>
      <c r="G401" s="70"/>
      <c r="H401" s="70"/>
      <c r="I401" s="70"/>
      <c r="J401" s="70"/>
      <c r="K401" s="70"/>
      <c r="L401" s="70"/>
      <c r="M401" s="69"/>
    </row>
    <row r="402" spans="1:13" ht="17.100000000000001" customHeight="1" x14ac:dyDescent="0.2">
      <c r="A402" s="66">
        <v>396</v>
      </c>
      <c r="B402" s="100"/>
      <c r="C402" s="67"/>
      <c r="D402" s="96"/>
      <c r="E402" s="68"/>
      <c r="F402" s="68"/>
      <c r="G402" s="70"/>
      <c r="H402" s="70"/>
      <c r="I402" s="70"/>
      <c r="J402" s="70"/>
      <c r="K402" s="70"/>
      <c r="L402" s="70"/>
      <c r="M402" s="69"/>
    </row>
    <row r="403" spans="1:13" ht="17.100000000000001" customHeight="1" x14ac:dyDescent="0.2">
      <c r="A403" s="66">
        <v>397</v>
      </c>
      <c r="B403" s="100"/>
      <c r="C403" s="67"/>
      <c r="D403" s="96"/>
      <c r="E403" s="68"/>
      <c r="F403" s="68"/>
      <c r="G403" s="70"/>
      <c r="H403" s="70"/>
      <c r="I403" s="70"/>
      <c r="J403" s="70"/>
      <c r="K403" s="70"/>
      <c r="L403" s="70"/>
      <c r="M403" s="69"/>
    </row>
    <row r="404" spans="1:13" ht="17.100000000000001" customHeight="1" x14ac:dyDescent="0.2">
      <c r="A404" s="66">
        <v>398</v>
      </c>
      <c r="B404" s="100"/>
      <c r="C404" s="67"/>
      <c r="D404" s="96"/>
      <c r="E404" s="68"/>
      <c r="F404" s="68"/>
      <c r="G404" s="70"/>
      <c r="H404" s="70"/>
      <c r="I404" s="70"/>
      <c r="J404" s="70"/>
      <c r="K404" s="70"/>
      <c r="L404" s="70"/>
      <c r="M404" s="69"/>
    </row>
    <row r="405" spans="1:13" ht="17.100000000000001" customHeight="1" x14ac:dyDescent="0.2">
      <c r="A405" s="66">
        <v>399</v>
      </c>
      <c r="B405" s="100"/>
      <c r="C405" s="67"/>
      <c r="D405" s="96"/>
      <c r="E405" s="68"/>
      <c r="F405" s="68"/>
      <c r="G405" s="70"/>
      <c r="H405" s="70"/>
      <c r="I405" s="70"/>
      <c r="J405" s="70"/>
      <c r="K405" s="70"/>
      <c r="L405" s="70"/>
      <c r="M405" s="69"/>
    </row>
    <row r="406" spans="1:13" ht="17.100000000000001" customHeight="1" x14ac:dyDescent="0.2">
      <c r="A406" s="66">
        <v>400</v>
      </c>
      <c r="B406" s="100"/>
      <c r="C406" s="67"/>
      <c r="D406" s="96"/>
      <c r="E406" s="68"/>
      <c r="F406" s="68"/>
      <c r="G406" s="70"/>
      <c r="H406" s="70"/>
      <c r="I406" s="70"/>
      <c r="J406" s="70"/>
      <c r="K406" s="70"/>
      <c r="L406" s="70"/>
      <c r="M406" s="69"/>
    </row>
    <row r="407" spans="1:13" ht="17.100000000000001" customHeight="1" x14ac:dyDescent="0.2">
      <c r="A407" s="66">
        <v>401</v>
      </c>
      <c r="B407" s="100"/>
      <c r="C407" s="67"/>
      <c r="D407" s="96"/>
      <c r="E407" s="68"/>
      <c r="F407" s="68"/>
      <c r="G407" s="70"/>
      <c r="H407" s="70"/>
      <c r="I407" s="70"/>
      <c r="J407" s="70"/>
      <c r="K407" s="70"/>
      <c r="L407" s="70"/>
      <c r="M407" s="69"/>
    </row>
    <row r="408" spans="1:13" ht="17.100000000000001" customHeight="1" x14ac:dyDescent="0.2">
      <c r="A408" s="66">
        <v>402</v>
      </c>
      <c r="B408" s="100"/>
      <c r="C408" s="67"/>
      <c r="D408" s="96"/>
      <c r="E408" s="68"/>
      <c r="F408" s="68"/>
      <c r="G408" s="70"/>
      <c r="H408" s="70"/>
      <c r="I408" s="70"/>
      <c r="J408" s="70"/>
      <c r="K408" s="70"/>
      <c r="L408" s="70"/>
      <c r="M408" s="69"/>
    </row>
    <row r="409" spans="1:13" ht="17.100000000000001" customHeight="1" x14ac:dyDescent="0.2">
      <c r="A409" s="66">
        <v>403</v>
      </c>
      <c r="B409" s="100"/>
      <c r="C409" s="67"/>
      <c r="D409" s="96"/>
      <c r="E409" s="68"/>
      <c r="F409" s="68"/>
      <c r="G409" s="70"/>
      <c r="H409" s="70"/>
      <c r="I409" s="70"/>
      <c r="J409" s="70"/>
      <c r="K409" s="70"/>
      <c r="L409" s="70"/>
      <c r="M409" s="69"/>
    </row>
    <row r="410" spans="1:13" ht="17.100000000000001" customHeight="1" x14ac:dyDescent="0.2">
      <c r="A410" s="66">
        <v>404</v>
      </c>
      <c r="B410" s="100"/>
      <c r="C410" s="67"/>
      <c r="D410" s="96"/>
      <c r="E410" s="68"/>
      <c r="F410" s="68"/>
      <c r="G410" s="70"/>
      <c r="H410" s="70"/>
      <c r="I410" s="70"/>
      <c r="J410" s="70"/>
      <c r="K410" s="70"/>
      <c r="L410" s="70"/>
      <c r="M410" s="69"/>
    </row>
    <row r="411" spans="1:13" ht="17.100000000000001" customHeight="1" x14ac:dyDescent="0.2">
      <c r="A411" s="66">
        <v>405</v>
      </c>
      <c r="B411" s="100"/>
      <c r="C411" s="67"/>
      <c r="D411" s="96"/>
      <c r="E411" s="68"/>
      <c r="F411" s="68"/>
      <c r="G411" s="70"/>
      <c r="H411" s="70"/>
      <c r="I411" s="70"/>
      <c r="J411" s="70"/>
      <c r="K411" s="70"/>
      <c r="L411" s="70"/>
      <c r="M411" s="69"/>
    </row>
    <row r="412" spans="1:13" ht="17.100000000000001" customHeight="1" x14ac:dyDescent="0.2">
      <c r="A412" s="66">
        <v>406</v>
      </c>
      <c r="B412" s="100"/>
      <c r="C412" s="67"/>
      <c r="D412" s="96"/>
      <c r="E412" s="68"/>
      <c r="F412" s="68"/>
      <c r="G412" s="70"/>
      <c r="H412" s="70"/>
      <c r="I412" s="70"/>
      <c r="J412" s="70"/>
      <c r="K412" s="70"/>
      <c r="L412" s="70"/>
      <c r="M412" s="69"/>
    </row>
    <row r="413" spans="1:13" ht="17.100000000000001" customHeight="1" x14ac:dyDescent="0.2">
      <c r="A413" s="66">
        <v>407</v>
      </c>
      <c r="B413" s="100"/>
      <c r="C413" s="67"/>
      <c r="D413" s="96"/>
      <c r="E413" s="68"/>
      <c r="F413" s="68"/>
      <c r="G413" s="70"/>
      <c r="H413" s="70"/>
      <c r="I413" s="70"/>
      <c r="J413" s="70"/>
      <c r="K413" s="70"/>
      <c r="L413" s="70"/>
      <c r="M413" s="69"/>
    </row>
    <row r="414" spans="1:13" ht="17.100000000000001" customHeight="1" x14ac:dyDescent="0.2">
      <c r="A414" s="66">
        <v>408</v>
      </c>
      <c r="B414" s="100"/>
      <c r="C414" s="67"/>
      <c r="D414" s="96"/>
      <c r="E414" s="68"/>
      <c r="F414" s="68"/>
      <c r="G414" s="70"/>
      <c r="H414" s="70"/>
      <c r="I414" s="70"/>
      <c r="J414" s="70"/>
      <c r="K414" s="70"/>
      <c r="L414" s="70"/>
      <c r="M414" s="69"/>
    </row>
    <row r="415" spans="1:13" ht="17.100000000000001" customHeight="1" x14ac:dyDescent="0.2">
      <c r="A415" s="66">
        <v>409</v>
      </c>
      <c r="B415" s="100"/>
      <c r="C415" s="67"/>
      <c r="D415" s="96"/>
      <c r="E415" s="68"/>
      <c r="F415" s="68"/>
      <c r="G415" s="70"/>
      <c r="H415" s="70"/>
      <c r="I415" s="70"/>
      <c r="J415" s="70"/>
      <c r="K415" s="70"/>
      <c r="L415" s="70"/>
      <c r="M415" s="69"/>
    </row>
    <row r="416" spans="1:13" ht="17.100000000000001" customHeight="1" x14ac:dyDescent="0.2">
      <c r="A416" s="66">
        <v>410</v>
      </c>
      <c r="B416" s="100"/>
      <c r="C416" s="67"/>
      <c r="D416" s="96"/>
      <c r="E416" s="68"/>
      <c r="F416" s="68"/>
      <c r="G416" s="70"/>
      <c r="H416" s="70"/>
      <c r="I416" s="70"/>
      <c r="J416" s="70"/>
      <c r="K416" s="70"/>
      <c r="L416" s="70"/>
      <c r="M416" s="69"/>
    </row>
    <row r="417" spans="1:13" ht="17.100000000000001" customHeight="1" x14ac:dyDescent="0.2">
      <c r="A417" s="66">
        <v>411</v>
      </c>
      <c r="B417" s="100"/>
      <c r="C417" s="67"/>
      <c r="D417" s="96"/>
      <c r="E417" s="68"/>
      <c r="F417" s="68"/>
      <c r="G417" s="70"/>
      <c r="H417" s="70"/>
      <c r="I417" s="70"/>
      <c r="J417" s="70"/>
      <c r="K417" s="70"/>
      <c r="L417" s="70"/>
      <c r="M417" s="69"/>
    </row>
    <row r="418" spans="1:13" ht="17.100000000000001" customHeight="1" x14ac:dyDescent="0.2">
      <c r="A418" s="66">
        <v>412</v>
      </c>
      <c r="B418" s="100"/>
      <c r="C418" s="67"/>
      <c r="D418" s="96"/>
      <c r="E418" s="68"/>
      <c r="F418" s="68"/>
      <c r="G418" s="70"/>
      <c r="H418" s="70"/>
      <c r="I418" s="70"/>
      <c r="J418" s="70"/>
      <c r="K418" s="70"/>
      <c r="L418" s="70"/>
      <c r="M418" s="69"/>
    </row>
    <row r="419" spans="1:13" ht="17.100000000000001" customHeight="1" x14ac:dyDescent="0.2">
      <c r="A419" s="66">
        <v>413</v>
      </c>
      <c r="B419" s="100"/>
      <c r="C419" s="67"/>
      <c r="D419" s="96"/>
      <c r="E419" s="68"/>
      <c r="F419" s="68"/>
      <c r="G419" s="70"/>
      <c r="H419" s="70"/>
      <c r="I419" s="70"/>
      <c r="J419" s="70"/>
      <c r="K419" s="70"/>
      <c r="L419" s="70"/>
      <c r="M419" s="69"/>
    </row>
    <row r="420" spans="1:13" ht="17.100000000000001" customHeight="1" x14ac:dyDescent="0.2">
      <c r="A420" s="66">
        <v>414</v>
      </c>
      <c r="B420" s="100"/>
      <c r="C420" s="67"/>
      <c r="D420" s="96"/>
      <c r="E420" s="68"/>
      <c r="F420" s="68"/>
      <c r="G420" s="70"/>
      <c r="H420" s="70"/>
      <c r="I420" s="70"/>
      <c r="J420" s="70"/>
      <c r="K420" s="70"/>
      <c r="L420" s="70"/>
      <c r="M420" s="69"/>
    </row>
    <row r="421" spans="1:13" ht="17.100000000000001" customHeight="1" x14ac:dyDescent="0.2">
      <c r="A421" s="66">
        <v>415</v>
      </c>
      <c r="B421" s="100"/>
      <c r="C421" s="67"/>
      <c r="D421" s="96"/>
      <c r="E421" s="68"/>
      <c r="F421" s="68"/>
      <c r="G421" s="70"/>
      <c r="H421" s="70"/>
      <c r="I421" s="70"/>
      <c r="J421" s="70"/>
      <c r="K421" s="70"/>
      <c r="L421" s="70"/>
      <c r="M421" s="69"/>
    </row>
    <row r="422" spans="1:13" ht="17.100000000000001" customHeight="1" x14ac:dyDescent="0.2">
      <c r="A422" s="66">
        <v>416</v>
      </c>
      <c r="B422" s="100"/>
      <c r="C422" s="67"/>
      <c r="D422" s="96"/>
      <c r="E422" s="68"/>
      <c r="F422" s="68"/>
      <c r="G422" s="70"/>
      <c r="H422" s="70"/>
      <c r="I422" s="70"/>
      <c r="J422" s="70"/>
      <c r="K422" s="70"/>
      <c r="L422" s="70"/>
      <c r="M422" s="69"/>
    </row>
    <row r="423" spans="1:13" ht="17.100000000000001" customHeight="1" x14ac:dyDescent="0.2">
      <c r="A423" s="66">
        <v>417</v>
      </c>
      <c r="B423" s="100"/>
      <c r="C423" s="67"/>
      <c r="D423" s="96"/>
      <c r="E423" s="68"/>
      <c r="F423" s="68"/>
      <c r="G423" s="70"/>
      <c r="H423" s="70"/>
      <c r="I423" s="70"/>
      <c r="J423" s="70"/>
      <c r="K423" s="70"/>
      <c r="L423" s="70"/>
      <c r="M423" s="69"/>
    </row>
    <row r="424" spans="1:13" ht="17.100000000000001" customHeight="1" x14ac:dyDescent="0.2">
      <c r="A424" s="66">
        <v>418</v>
      </c>
      <c r="B424" s="100"/>
      <c r="C424" s="67"/>
      <c r="D424" s="96"/>
      <c r="E424" s="68"/>
      <c r="F424" s="68"/>
      <c r="G424" s="70"/>
      <c r="H424" s="70"/>
      <c r="I424" s="70"/>
      <c r="J424" s="70"/>
      <c r="K424" s="70"/>
      <c r="L424" s="70"/>
      <c r="M424" s="69"/>
    </row>
    <row r="425" spans="1:13" ht="17.100000000000001" customHeight="1" x14ac:dyDescent="0.2">
      <c r="A425" s="66">
        <v>419</v>
      </c>
      <c r="B425" s="100"/>
      <c r="C425" s="67"/>
      <c r="D425" s="96"/>
      <c r="E425" s="68"/>
      <c r="F425" s="68"/>
      <c r="G425" s="70"/>
      <c r="H425" s="70"/>
      <c r="I425" s="70"/>
      <c r="J425" s="70"/>
      <c r="K425" s="70"/>
      <c r="L425" s="70"/>
      <c r="M425" s="69"/>
    </row>
    <row r="426" spans="1:13" ht="17.100000000000001" customHeight="1" x14ac:dyDescent="0.2">
      <c r="A426" s="66">
        <v>420</v>
      </c>
      <c r="B426" s="100"/>
      <c r="C426" s="67"/>
      <c r="D426" s="96"/>
      <c r="E426" s="68"/>
      <c r="F426" s="68"/>
      <c r="G426" s="70"/>
      <c r="H426" s="70"/>
      <c r="I426" s="70"/>
      <c r="J426" s="70"/>
      <c r="K426" s="70"/>
      <c r="L426" s="70"/>
      <c r="M426" s="69"/>
    </row>
    <row r="427" spans="1:13" ht="17.100000000000001" customHeight="1" x14ac:dyDescent="0.2">
      <c r="A427" s="66" t="s">
        <v>143</v>
      </c>
      <c r="B427" s="100"/>
      <c r="C427" s="67"/>
      <c r="D427" s="96"/>
      <c r="E427" s="68"/>
      <c r="F427" s="68"/>
      <c r="G427" s="70"/>
      <c r="H427" s="70"/>
      <c r="I427" s="70"/>
      <c r="J427" s="70"/>
      <c r="K427" s="70"/>
      <c r="L427" s="70"/>
      <c r="M427" s="69"/>
    </row>
    <row r="428" spans="1:13" ht="17.100000000000001" customHeight="1" x14ac:dyDescent="0.2">
      <c r="A428" s="66"/>
      <c r="B428" s="100"/>
      <c r="C428" s="67"/>
      <c r="D428" s="96"/>
      <c r="E428" s="68"/>
      <c r="F428" s="68"/>
      <c r="G428" s="70"/>
      <c r="H428" s="70"/>
      <c r="I428" s="70"/>
      <c r="J428" s="70"/>
      <c r="K428" s="70"/>
      <c r="L428" s="70"/>
      <c r="M428" s="69"/>
    </row>
    <row r="429" spans="1:13" ht="17.100000000000001" customHeight="1" x14ac:dyDescent="0.2">
      <c r="A429" s="66"/>
      <c r="B429" s="100"/>
      <c r="C429" s="67"/>
      <c r="D429" s="96"/>
      <c r="E429" s="68"/>
      <c r="F429" s="68"/>
      <c r="G429" s="70"/>
      <c r="H429" s="70"/>
      <c r="I429" s="70"/>
      <c r="J429" s="70"/>
      <c r="K429" s="70"/>
      <c r="L429" s="70"/>
      <c r="M429" s="69"/>
    </row>
    <row r="430" spans="1:13" ht="17.100000000000001" customHeight="1" x14ac:dyDescent="0.2">
      <c r="A430" s="66"/>
      <c r="B430" s="100"/>
      <c r="C430" s="67"/>
      <c r="D430" s="96"/>
      <c r="E430" s="68"/>
      <c r="F430" s="68"/>
      <c r="G430" s="70"/>
      <c r="H430" s="70"/>
      <c r="I430" s="70"/>
      <c r="J430" s="70"/>
      <c r="K430" s="70"/>
      <c r="L430" s="70"/>
      <c r="M430" s="69"/>
    </row>
    <row r="431" spans="1:13" ht="17.100000000000001" customHeight="1" x14ac:dyDescent="0.2">
      <c r="A431" s="66"/>
      <c r="B431" s="100"/>
      <c r="C431" s="67"/>
      <c r="D431" s="96"/>
      <c r="E431" s="68"/>
      <c r="F431" s="68"/>
      <c r="G431" s="70"/>
      <c r="H431" s="70"/>
      <c r="I431" s="70"/>
      <c r="J431" s="70"/>
      <c r="K431" s="70"/>
      <c r="L431" s="70"/>
      <c r="M431" s="69"/>
    </row>
    <row r="432" spans="1:13" ht="17.100000000000001" customHeight="1" x14ac:dyDescent="0.2">
      <c r="A432" s="66"/>
      <c r="B432" s="100"/>
      <c r="C432" s="67"/>
      <c r="D432" s="96"/>
      <c r="E432" s="68"/>
      <c r="F432" s="68"/>
      <c r="G432" s="70"/>
      <c r="H432" s="70"/>
      <c r="I432" s="70"/>
      <c r="J432" s="70"/>
      <c r="K432" s="70"/>
      <c r="L432" s="70"/>
      <c r="M432" s="69"/>
    </row>
    <row r="433" spans="1:13" ht="17.100000000000001" customHeight="1" x14ac:dyDescent="0.2">
      <c r="A433" s="66"/>
      <c r="B433" s="100"/>
      <c r="C433" s="67"/>
      <c r="D433" s="96"/>
      <c r="E433" s="68"/>
      <c r="F433" s="68"/>
      <c r="G433" s="70"/>
      <c r="H433" s="70"/>
      <c r="I433" s="70"/>
      <c r="J433" s="70"/>
      <c r="K433" s="70"/>
      <c r="L433" s="70"/>
      <c r="M433" s="69"/>
    </row>
    <row r="434" spans="1:13" ht="17.100000000000001" customHeight="1" x14ac:dyDescent="0.2">
      <c r="A434" s="66"/>
      <c r="B434" s="100"/>
      <c r="C434" s="67"/>
      <c r="D434" s="96"/>
      <c r="E434" s="68"/>
      <c r="F434" s="68"/>
      <c r="G434" s="70"/>
      <c r="H434" s="70"/>
      <c r="I434" s="70"/>
      <c r="J434" s="70"/>
      <c r="K434" s="70"/>
      <c r="L434" s="70"/>
      <c r="M434" s="69"/>
    </row>
    <row r="435" spans="1:13" ht="17.100000000000001" customHeight="1" x14ac:dyDescent="0.2">
      <c r="A435" s="66"/>
      <c r="B435" s="100"/>
      <c r="C435" s="67"/>
      <c r="D435" s="96"/>
      <c r="E435" s="68"/>
      <c r="F435" s="68"/>
      <c r="G435" s="70"/>
      <c r="H435" s="70"/>
      <c r="I435" s="70"/>
      <c r="J435" s="70"/>
      <c r="K435" s="70"/>
      <c r="L435" s="70"/>
      <c r="M435" s="69"/>
    </row>
    <row r="436" spans="1:13" ht="17.100000000000001" customHeight="1" x14ac:dyDescent="0.2">
      <c r="A436" s="66"/>
      <c r="B436" s="100"/>
      <c r="C436" s="67"/>
      <c r="D436" s="96"/>
      <c r="E436" s="68"/>
      <c r="F436" s="68"/>
      <c r="G436" s="70"/>
      <c r="H436" s="70"/>
      <c r="I436" s="70"/>
      <c r="J436" s="70"/>
      <c r="K436" s="70"/>
      <c r="L436" s="70"/>
      <c r="M436" s="69"/>
    </row>
    <row r="437" spans="1:13" ht="17.100000000000001" customHeight="1" x14ac:dyDescent="0.2">
      <c r="A437" s="66"/>
      <c r="B437" s="100"/>
      <c r="C437" s="67"/>
      <c r="D437" s="96"/>
      <c r="E437" s="68"/>
      <c r="F437" s="68"/>
      <c r="G437" s="70"/>
      <c r="H437" s="70"/>
      <c r="I437" s="70"/>
      <c r="J437" s="70"/>
      <c r="K437" s="70"/>
      <c r="L437" s="70"/>
      <c r="M437" s="69"/>
    </row>
    <row r="438" spans="1:13" ht="17.100000000000001" customHeight="1" x14ac:dyDescent="0.2">
      <c r="A438" s="66"/>
      <c r="B438" s="100"/>
      <c r="C438" s="67"/>
      <c r="D438" s="96"/>
      <c r="E438" s="68"/>
      <c r="F438" s="68"/>
      <c r="G438" s="70"/>
      <c r="H438" s="70"/>
      <c r="I438" s="70"/>
      <c r="J438" s="70"/>
      <c r="K438" s="70"/>
      <c r="L438" s="70"/>
      <c r="M438" s="69"/>
    </row>
    <row r="439" spans="1:13" ht="17.100000000000001" customHeight="1" x14ac:dyDescent="0.2">
      <c r="A439" s="66"/>
      <c r="B439" s="100"/>
      <c r="C439" s="67"/>
      <c r="D439" s="96"/>
      <c r="E439" s="68"/>
      <c r="F439" s="68"/>
      <c r="G439" s="70"/>
      <c r="H439" s="70"/>
      <c r="I439" s="70"/>
      <c r="J439" s="70"/>
      <c r="K439" s="70"/>
      <c r="L439" s="70"/>
      <c r="M439" s="69"/>
    </row>
    <row r="440" spans="1:13" ht="17.100000000000001" customHeight="1" thickBot="1" x14ac:dyDescent="0.25">
      <c r="A440" s="66"/>
      <c r="B440" s="100"/>
      <c r="C440" s="67"/>
      <c r="D440" s="96"/>
      <c r="E440" s="68"/>
      <c r="F440" s="68"/>
      <c r="G440" s="70"/>
      <c r="H440" s="70"/>
      <c r="I440" s="70"/>
      <c r="J440" s="70"/>
      <c r="K440" s="70"/>
      <c r="L440" s="70"/>
      <c r="M440" s="69"/>
    </row>
    <row r="441" spans="1:13" s="65" customFormat="1" ht="17.100000000000001" customHeight="1" thickBot="1" x14ac:dyDescent="0.25">
      <c r="A441" s="72"/>
      <c r="B441" s="101"/>
      <c r="C441" s="73"/>
      <c r="D441" s="97"/>
      <c r="E441" s="73"/>
      <c r="F441" s="91"/>
      <c r="G441" s="75"/>
      <c r="H441" s="75"/>
      <c r="I441" s="75"/>
      <c r="J441" s="75"/>
      <c r="K441" s="75"/>
      <c r="L441" s="75"/>
      <c r="M441" s="74"/>
    </row>
    <row r="442" spans="1:13" s="65" customFormat="1" ht="17.100000000000001" customHeight="1" thickBot="1" x14ac:dyDescent="0.25">
      <c r="A442" s="77" t="s">
        <v>60</v>
      </c>
      <c r="B442" s="102"/>
      <c r="C442" s="78"/>
      <c r="D442" s="98"/>
      <c r="E442" s="64">
        <f t="shared" ref="E442:M442" si="0">SUM(E6:E441)</f>
        <v>23610</v>
      </c>
      <c r="F442" s="63">
        <f t="shared" si="0"/>
        <v>23610</v>
      </c>
      <c r="G442" s="63">
        <f t="shared" si="0"/>
        <v>0</v>
      </c>
      <c r="H442" s="63">
        <f t="shared" si="0"/>
        <v>0</v>
      </c>
      <c r="I442" s="63">
        <f t="shared" si="0"/>
        <v>0</v>
      </c>
      <c r="J442" s="63">
        <f t="shared" si="0"/>
        <v>0</v>
      </c>
      <c r="K442" s="63">
        <f t="shared" si="0"/>
        <v>0</v>
      </c>
      <c r="L442" s="63">
        <f t="shared" si="0"/>
        <v>0</v>
      </c>
      <c r="M442" s="76">
        <f t="shared" si="0"/>
        <v>0</v>
      </c>
    </row>
    <row r="443" spans="1:13" s="84" customFormat="1" ht="48" customHeight="1" thickBot="1" x14ac:dyDescent="0.25">
      <c r="A443" s="86" t="s">
        <v>76</v>
      </c>
      <c r="B443" s="93"/>
      <c r="C443" s="85"/>
      <c r="D443" s="85"/>
      <c r="E443" s="85"/>
      <c r="F443" s="92"/>
      <c r="G443" s="85"/>
      <c r="H443" s="85"/>
      <c r="I443" s="85"/>
      <c r="J443" s="85"/>
      <c r="K443" s="85"/>
      <c r="L443" s="85"/>
      <c r="M443" s="87"/>
    </row>
  </sheetData>
  <printOptions horizontalCentered="1" gridLines="1"/>
  <pageMargins left="0.11811023622047245" right="0.11811023622047245" top="0.39370078740157483" bottom="0.4" header="0.15748031496062992" footer="0.19685039370078741"/>
  <pageSetup paperSize="9" scale="54" fitToHeight="100" pageOrder="overThenDown" orientation="landscape" horizontalDpi="300" verticalDpi="300" r:id="rId1"/>
  <headerFooter alignWithMargins="0">
    <oddHeader>&amp;R&amp;"Arial,Bold"&amp;12&amp;A</oddHeader>
    <oddFooter>&amp;LPrinted at &amp;T on &amp;D&amp;C&amp;F&amp;RPage &amp;P of &amp;N</oddFooter>
  </headerFooter>
  <rowBreaks count="1" manualBreakCount="1">
    <brk id="437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19A8-E355-43C3-9725-2C5A6461F5EA}">
  <dimension ref="A1:P443"/>
  <sheetViews>
    <sheetView zoomScale="75" workbookViewId="0">
      <pane xSplit="5" ySplit="6" topLeftCell="F7" activePane="bottomRight" state="frozen"/>
      <selection pane="topRight" activeCell="H1" sqref="H1"/>
      <selection pane="bottomLeft" activeCell="A6" sqref="A6"/>
      <selection pane="bottomRight" activeCell="B7" sqref="B7"/>
    </sheetView>
  </sheetViews>
  <sheetFormatPr defaultRowHeight="17.100000000000001" customHeight="1" x14ac:dyDescent="0.2"/>
  <cols>
    <col min="1" max="1" width="14.140625" style="80" customWidth="1"/>
    <col min="2" max="2" width="10.28515625" style="32" customWidth="1"/>
    <col min="3" max="3" width="16.42578125" style="81" customWidth="1"/>
    <col min="4" max="4" width="12.28515625" style="99" bestFit="1" customWidth="1"/>
    <col min="5" max="5" width="12.140625" customWidth="1"/>
    <col min="6" max="6" width="21.85546875" bestFit="1" customWidth="1"/>
    <col min="7" max="9" width="15.140625" bestFit="1" customWidth="1"/>
    <col min="10" max="10" width="15.140625" customWidth="1"/>
    <col min="11" max="11" width="16.28515625" customWidth="1"/>
    <col min="12" max="14" width="15.140625" customWidth="1"/>
    <col min="15" max="15" width="13.140625" style="82" customWidth="1"/>
    <col min="16" max="16" width="24.5703125" customWidth="1"/>
  </cols>
  <sheetData>
    <row r="1" spans="1:16" ht="17.100000000000001" customHeight="1" thickBot="1" x14ac:dyDescent="0.25">
      <c r="A1" s="103" t="str">
        <f>CONTROL!A1</f>
        <v>PRODUCED BY - ENTER NAME OF FIRM ACCOUNTANTS OR DELETE IF PRODUCING YOUR OWN ACCOUNTS</v>
      </c>
      <c r="B1" s="104"/>
      <c r="C1" s="105"/>
      <c r="D1" s="106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7"/>
      <c r="P1" s="105"/>
    </row>
    <row r="2" spans="1:16" ht="17.100000000000001" customHeight="1" thickBot="1" x14ac:dyDescent="0.25">
      <c r="A2" s="115" t="s">
        <v>141</v>
      </c>
      <c r="B2" s="116" t="str">
        <f>CONTROL!B2</f>
        <v>THE COMPANY LIMITED</v>
      </c>
      <c r="C2" s="117"/>
      <c r="D2" s="118"/>
      <c r="E2" s="119" t="s">
        <v>56</v>
      </c>
      <c r="F2" s="120" t="s">
        <v>164</v>
      </c>
      <c r="G2" s="124" t="str">
        <f>CONTROL!J3</f>
        <v>PREPARED BY - ME</v>
      </c>
      <c r="H2" s="125"/>
      <c r="I2" s="126" t="s">
        <v>55</v>
      </c>
      <c r="J2" s="135">
        <f ca="1">TODAY()</f>
        <v>45881</v>
      </c>
      <c r="K2" s="94"/>
      <c r="L2" s="94"/>
      <c r="M2" s="94"/>
      <c r="N2" s="94"/>
      <c r="O2" s="57"/>
      <c r="P2" s="56"/>
    </row>
    <row r="3" spans="1:16" ht="17.100000000000001" customHeight="1" thickBot="1" x14ac:dyDescent="0.25">
      <c r="A3" s="121" t="s">
        <v>57</v>
      </c>
      <c r="B3" s="122"/>
      <c r="C3" s="123">
        <f>CONTROL!C4</f>
        <v>401769</v>
      </c>
      <c r="D3" s="123" t="str">
        <f>CONTROL!D4</f>
        <v>TO</v>
      </c>
      <c r="E3" s="123">
        <f>CONTROL!E4</f>
        <v>402133</v>
      </c>
      <c r="F3" s="196"/>
      <c r="G3" s="124" t="str">
        <f>CONTROL!J4</f>
        <v>REVIEWED BY</v>
      </c>
      <c r="H3" s="174"/>
      <c r="I3" s="126" t="s">
        <v>55</v>
      </c>
      <c r="J3" s="173"/>
      <c r="K3" s="124"/>
      <c r="L3" s="124"/>
      <c r="M3" s="124"/>
      <c r="N3" s="124"/>
      <c r="O3" s="117"/>
      <c r="P3" s="125"/>
    </row>
    <row r="4" spans="1:16" ht="38.25" customHeight="1" thickBot="1" x14ac:dyDescent="0.25">
      <c r="A4" s="182"/>
      <c r="B4" s="183"/>
      <c r="C4" s="185" t="s">
        <v>26</v>
      </c>
      <c r="D4" s="184"/>
      <c r="E4" s="197"/>
      <c r="F4" s="94"/>
      <c r="G4" s="111"/>
      <c r="H4" s="185" t="s">
        <v>27</v>
      </c>
      <c r="I4" s="111"/>
      <c r="J4" s="57"/>
      <c r="K4" s="111"/>
      <c r="L4" s="111"/>
      <c r="M4" s="111"/>
      <c r="N4" s="111"/>
      <c r="O4" s="108"/>
      <c r="P4" s="110"/>
    </row>
    <row r="5" spans="1:16" s="58" customFormat="1" ht="16.5" customHeight="1" x14ac:dyDescent="0.2">
      <c r="A5" s="177" t="s">
        <v>50</v>
      </c>
      <c r="B5" s="178" t="s">
        <v>55</v>
      </c>
      <c r="C5" s="179" t="s">
        <v>173</v>
      </c>
      <c r="D5" s="180" t="s">
        <v>174</v>
      </c>
      <c r="E5" s="181" t="s">
        <v>63</v>
      </c>
      <c r="F5" s="131" t="s">
        <v>162</v>
      </c>
      <c r="G5" s="131" t="s">
        <v>138</v>
      </c>
      <c r="H5" s="131" t="s">
        <v>165</v>
      </c>
      <c r="I5" s="131" t="s">
        <v>167</v>
      </c>
      <c r="J5" s="131" t="s">
        <v>168</v>
      </c>
      <c r="K5" s="131" t="s">
        <v>169</v>
      </c>
      <c r="L5" s="131" t="s">
        <v>103</v>
      </c>
      <c r="M5" s="131" t="s">
        <v>143</v>
      </c>
      <c r="N5" s="131" t="s">
        <v>95</v>
      </c>
      <c r="O5" s="131" t="s">
        <v>146</v>
      </c>
      <c r="P5" s="132" t="s">
        <v>124</v>
      </c>
    </row>
    <row r="6" spans="1:16" s="65" customFormat="1" ht="17.100000000000001" customHeight="1" thickBot="1" x14ac:dyDescent="0.25">
      <c r="A6" s="112" t="s">
        <v>70</v>
      </c>
      <c r="B6" s="113"/>
      <c r="C6" s="114"/>
      <c r="D6" s="127" t="s">
        <v>70</v>
      </c>
      <c r="E6" s="129" t="s">
        <v>161</v>
      </c>
      <c r="F6" s="129" t="s">
        <v>163</v>
      </c>
      <c r="G6" s="129" t="s">
        <v>97</v>
      </c>
      <c r="H6" s="129" t="s">
        <v>166</v>
      </c>
      <c r="I6" s="129" t="s">
        <v>68</v>
      </c>
      <c r="J6" s="129" t="s">
        <v>68</v>
      </c>
      <c r="K6" s="129" t="s">
        <v>68</v>
      </c>
      <c r="L6" s="129"/>
      <c r="M6" s="129"/>
      <c r="N6" s="129" t="s">
        <v>170</v>
      </c>
      <c r="O6" s="129" t="s">
        <v>81</v>
      </c>
      <c r="P6" s="128"/>
    </row>
    <row r="7" spans="1:16" ht="17.100000000000001" customHeight="1" x14ac:dyDescent="0.2">
      <c r="A7" s="66">
        <v>1</v>
      </c>
      <c r="B7" s="100">
        <v>402133</v>
      </c>
      <c r="C7" s="67" t="s">
        <v>8</v>
      </c>
      <c r="D7" s="96" t="s">
        <v>16</v>
      </c>
      <c r="E7" s="68">
        <v>15834.99</v>
      </c>
      <c r="F7" s="68">
        <v>15834.99</v>
      </c>
      <c r="G7" s="70"/>
      <c r="H7" s="70"/>
      <c r="I7" s="70"/>
      <c r="J7" s="70"/>
      <c r="K7" s="70"/>
      <c r="L7" s="70"/>
      <c r="M7" s="70"/>
      <c r="N7" s="70"/>
      <c r="O7" s="70"/>
      <c r="P7" s="69"/>
    </row>
    <row r="8" spans="1:16" ht="17.100000000000001" customHeight="1" x14ac:dyDescent="0.2">
      <c r="A8" s="66">
        <v>2</v>
      </c>
      <c r="B8" s="100"/>
      <c r="C8" s="67"/>
      <c r="D8" s="96"/>
      <c r="E8" s="68"/>
      <c r="F8" s="68"/>
      <c r="G8" s="70"/>
      <c r="H8" s="70"/>
      <c r="I8" s="70"/>
      <c r="J8" s="70"/>
      <c r="K8" s="70"/>
      <c r="L8" s="70"/>
      <c r="M8" s="70"/>
      <c r="N8" s="70"/>
      <c r="O8" s="70"/>
      <c r="P8" s="69"/>
    </row>
    <row r="9" spans="1:16" ht="17.100000000000001" customHeight="1" x14ac:dyDescent="0.2">
      <c r="A9" s="66">
        <v>3</v>
      </c>
      <c r="B9" s="100"/>
      <c r="C9" s="67"/>
      <c r="D9" s="96"/>
      <c r="E9" s="68"/>
      <c r="F9" s="68"/>
      <c r="G9" s="70"/>
      <c r="H9" s="70"/>
      <c r="I9" s="70"/>
      <c r="J9" s="70"/>
      <c r="K9" s="70"/>
      <c r="L9" s="70"/>
      <c r="M9" s="70"/>
      <c r="N9" s="70"/>
      <c r="O9" s="70"/>
      <c r="P9" s="69"/>
    </row>
    <row r="10" spans="1:16" ht="17.100000000000001" customHeight="1" x14ac:dyDescent="0.2">
      <c r="A10" s="66">
        <v>4</v>
      </c>
      <c r="B10" s="100"/>
      <c r="C10" s="67"/>
      <c r="D10" s="96"/>
      <c r="E10" s="68"/>
      <c r="F10" s="68"/>
      <c r="G10" s="70"/>
      <c r="H10" s="70"/>
      <c r="I10" s="70"/>
      <c r="J10" s="70"/>
      <c r="K10" s="70"/>
      <c r="L10" s="70"/>
      <c r="M10" s="70"/>
      <c r="N10" s="70"/>
      <c r="O10" s="70"/>
      <c r="P10" s="69"/>
    </row>
    <row r="11" spans="1:16" ht="17.100000000000001" customHeight="1" x14ac:dyDescent="0.2">
      <c r="A11" s="66">
        <v>5</v>
      </c>
      <c r="B11" s="100"/>
      <c r="C11" s="67"/>
      <c r="D11" s="96"/>
      <c r="E11" s="68"/>
      <c r="F11" s="68"/>
      <c r="G11" s="70"/>
      <c r="H11" s="70"/>
      <c r="I11" s="70"/>
      <c r="J11" s="70"/>
      <c r="K11" s="70"/>
      <c r="L11" s="70"/>
      <c r="M11" s="70"/>
      <c r="N11" s="70"/>
      <c r="O11" s="70"/>
      <c r="P11" s="69"/>
    </row>
    <row r="12" spans="1:16" ht="17.100000000000001" customHeight="1" x14ac:dyDescent="0.2">
      <c r="A12" s="66">
        <v>6</v>
      </c>
      <c r="B12" s="100"/>
      <c r="C12" s="67"/>
      <c r="D12" s="96"/>
      <c r="E12" s="68"/>
      <c r="F12" s="68"/>
      <c r="G12" s="70"/>
      <c r="H12" s="70"/>
      <c r="I12" s="70"/>
      <c r="J12" s="70"/>
      <c r="K12" s="70"/>
      <c r="L12" s="70"/>
      <c r="M12" s="70"/>
      <c r="N12" s="70"/>
      <c r="O12" s="70"/>
      <c r="P12" s="69"/>
    </row>
    <row r="13" spans="1:16" ht="17.100000000000001" customHeight="1" x14ac:dyDescent="0.2">
      <c r="A13" s="66">
        <v>7</v>
      </c>
      <c r="B13" s="100"/>
      <c r="C13" s="67"/>
      <c r="D13" s="96"/>
      <c r="E13" s="68"/>
      <c r="F13" s="68"/>
      <c r="G13" s="70"/>
      <c r="H13" s="70"/>
      <c r="I13" s="70"/>
      <c r="J13" s="70"/>
      <c r="K13" s="70"/>
      <c r="L13" s="70"/>
      <c r="M13" s="70"/>
      <c r="N13" s="70"/>
      <c r="O13" s="70"/>
      <c r="P13" s="69"/>
    </row>
    <row r="14" spans="1:16" ht="17.100000000000001" customHeight="1" x14ac:dyDescent="0.2">
      <c r="A14" s="66">
        <v>8</v>
      </c>
      <c r="B14" s="100"/>
      <c r="C14" s="67"/>
      <c r="D14" s="96"/>
      <c r="E14" s="68"/>
      <c r="F14" s="68"/>
      <c r="G14" s="70"/>
      <c r="H14" s="70"/>
      <c r="I14" s="70"/>
      <c r="J14" s="70"/>
      <c r="K14" s="70"/>
      <c r="L14" s="70"/>
      <c r="M14" s="70"/>
      <c r="N14" s="70"/>
      <c r="O14" s="70"/>
      <c r="P14" s="69"/>
    </row>
    <row r="15" spans="1:16" ht="17.100000000000001" customHeight="1" x14ac:dyDescent="0.2">
      <c r="A15" s="66">
        <v>9</v>
      </c>
      <c r="B15" s="100"/>
      <c r="C15" s="67"/>
      <c r="D15" s="96"/>
      <c r="E15" s="68"/>
      <c r="F15" s="68"/>
      <c r="G15" s="70"/>
      <c r="H15" s="70"/>
      <c r="I15" s="70"/>
      <c r="J15" s="70"/>
      <c r="K15" s="70"/>
      <c r="L15" s="70"/>
      <c r="M15" s="70"/>
      <c r="N15" s="70"/>
      <c r="O15" s="70"/>
      <c r="P15" s="69"/>
    </row>
    <row r="16" spans="1:16" ht="17.100000000000001" customHeight="1" x14ac:dyDescent="0.2">
      <c r="A16" s="66">
        <v>10</v>
      </c>
      <c r="B16" s="100"/>
      <c r="C16" s="67"/>
      <c r="D16" s="96"/>
      <c r="E16" s="68"/>
      <c r="F16" s="68"/>
      <c r="G16" s="70"/>
      <c r="H16" s="70"/>
      <c r="I16" s="70"/>
      <c r="J16" s="70"/>
      <c r="K16" s="70"/>
      <c r="L16" s="70"/>
      <c r="M16" s="70"/>
      <c r="N16" s="70"/>
      <c r="O16" s="70"/>
      <c r="P16" s="69"/>
    </row>
    <row r="17" spans="1:16" ht="17.100000000000001" customHeight="1" x14ac:dyDescent="0.2">
      <c r="A17" s="66">
        <v>11</v>
      </c>
      <c r="B17" s="100"/>
      <c r="C17" s="67"/>
      <c r="D17" s="96"/>
      <c r="E17" s="68"/>
      <c r="F17" s="68"/>
      <c r="G17" s="70"/>
      <c r="H17" s="70"/>
      <c r="I17" s="70"/>
      <c r="J17" s="70"/>
      <c r="K17" s="70"/>
      <c r="L17" s="70"/>
      <c r="M17" s="70"/>
      <c r="N17" s="70"/>
      <c r="O17" s="70"/>
      <c r="P17" s="69"/>
    </row>
    <row r="18" spans="1:16" ht="17.100000000000001" customHeight="1" x14ac:dyDescent="0.2">
      <c r="A18" s="66">
        <v>12</v>
      </c>
      <c r="B18" s="100"/>
      <c r="C18" s="67"/>
      <c r="D18" s="96"/>
      <c r="E18" s="68"/>
      <c r="F18" s="68"/>
      <c r="G18" s="70"/>
      <c r="H18" s="70"/>
      <c r="I18" s="70"/>
      <c r="J18" s="70"/>
      <c r="K18" s="70"/>
      <c r="L18" s="70"/>
      <c r="M18" s="70"/>
      <c r="N18" s="70"/>
      <c r="O18" s="70"/>
      <c r="P18" s="69"/>
    </row>
    <row r="19" spans="1:16" ht="17.100000000000001" customHeight="1" x14ac:dyDescent="0.2">
      <c r="A19" s="66">
        <v>13</v>
      </c>
      <c r="B19" s="100"/>
      <c r="C19" s="67"/>
      <c r="D19" s="96"/>
      <c r="E19" s="68"/>
      <c r="F19" s="68"/>
      <c r="G19" s="70"/>
      <c r="H19" s="70"/>
      <c r="I19" s="70"/>
      <c r="J19" s="70"/>
      <c r="K19" s="70"/>
      <c r="L19" s="70"/>
      <c r="M19" s="70"/>
      <c r="N19" s="70"/>
      <c r="O19" s="70"/>
      <c r="P19" s="69"/>
    </row>
    <row r="20" spans="1:16" ht="17.100000000000001" customHeight="1" x14ac:dyDescent="0.2">
      <c r="A20" s="66">
        <v>14</v>
      </c>
      <c r="B20" s="100"/>
      <c r="C20" s="67"/>
      <c r="D20" s="96"/>
      <c r="E20" s="68"/>
      <c r="F20" s="68"/>
      <c r="G20" s="70"/>
      <c r="H20" s="70"/>
      <c r="I20" s="70"/>
      <c r="J20" s="70"/>
      <c r="K20" s="70"/>
      <c r="L20" s="70"/>
      <c r="M20" s="70"/>
      <c r="N20" s="70"/>
      <c r="O20" s="70"/>
      <c r="P20" s="69"/>
    </row>
    <row r="21" spans="1:16" ht="17.100000000000001" customHeight="1" x14ac:dyDescent="0.2">
      <c r="A21" s="66">
        <v>15</v>
      </c>
      <c r="B21" s="100"/>
      <c r="C21" s="67"/>
      <c r="D21" s="96"/>
      <c r="E21" s="68"/>
      <c r="F21" s="68"/>
      <c r="G21" s="70"/>
      <c r="H21" s="70"/>
      <c r="I21" s="70"/>
      <c r="J21" s="70"/>
      <c r="K21" s="70"/>
      <c r="L21" s="70"/>
      <c r="M21" s="70"/>
      <c r="N21" s="70"/>
      <c r="O21" s="70"/>
      <c r="P21" s="69"/>
    </row>
    <row r="22" spans="1:16" ht="17.100000000000001" customHeight="1" x14ac:dyDescent="0.2">
      <c r="A22" s="66">
        <v>16</v>
      </c>
      <c r="B22" s="100"/>
      <c r="C22" s="67"/>
      <c r="D22" s="96"/>
      <c r="E22" s="68"/>
      <c r="F22" s="68"/>
      <c r="G22" s="70"/>
      <c r="H22" s="70"/>
      <c r="I22" s="70"/>
      <c r="J22" s="70"/>
      <c r="K22" s="70"/>
      <c r="L22" s="70"/>
      <c r="M22" s="70"/>
      <c r="N22" s="70"/>
      <c r="O22" s="70"/>
      <c r="P22" s="69"/>
    </row>
    <row r="23" spans="1:16" ht="17.100000000000001" customHeight="1" x14ac:dyDescent="0.2">
      <c r="A23" s="66">
        <v>17</v>
      </c>
      <c r="B23" s="100"/>
      <c r="C23" s="67"/>
      <c r="D23" s="96"/>
      <c r="E23" s="68"/>
      <c r="F23" s="68"/>
      <c r="G23" s="70"/>
      <c r="H23" s="70"/>
      <c r="I23" s="70"/>
      <c r="J23" s="70"/>
      <c r="K23" s="70"/>
      <c r="L23" s="70"/>
      <c r="M23" s="70"/>
      <c r="N23" s="70"/>
      <c r="O23" s="70"/>
      <c r="P23" s="69"/>
    </row>
    <row r="24" spans="1:16" ht="17.100000000000001" customHeight="1" x14ac:dyDescent="0.2">
      <c r="A24" s="66">
        <v>18</v>
      </c>
      <c r="B24" s="100"/>
      <c r="C24" s="67"/>
      <c r="D24" s="96"/>
      <c r="E24" s="68"/>
      <c r="F24" s="68"/>
      <c r="G24" s="70"/>
      <c r="H24" s="70"/>
      <c r="I24" s="70"/>
      <c r="J24" s="70"/>
      <c r="K24" s="70"/>
      <c r="L24" s="70"/>
      <c r="M24" s="70"/>
      <c r="N24" s="70"/>
      <c r="O24" s="70"/>
      <c r="P24" s="69"/>
    </row>
    <row r="25" spans="1:16" ht="17.100000000000001" customHeight="1" x14ac:dyDescent="0.2">
      <c r="A25" s="66">
        <v>19</v>
      </c>
      <c r="B25" s="100"/>
      <c r="C25" s="67"/>
      <c r="D25" s="96"/>
      <c r="E25" s="68"/>
      <c r="F25" s="68"/>
      <c r="G25" s="70"/>
      <c r="H25" s="70"/>
      <c r="I25" s="70"/>
      <c r="J25" s="70"/>
      <c r="K25" s="70"/>
      <c r="L25" s="70"/>
      <c r="M25" s="70"/>
      <c r="N25" s="70"/>
      <c r="O25" s="70"/>
      <c r="P25" s="69"/>
    </row>
    <row r="26" spans="1:16" ht="17.100000000000001" customHeight="1" x14ac:dyDescent="0.2">
      <c r="A26" s="66">
        <v>20</v>
      </c>
      <c r="B26" s="100"/>
      <c r="C26" s="67"/>
      <c r="D26" s="96"/>
      <c r="E26" s="68"/>
      <c r="F26" s="68"/>
      <c r="G26" s="70"/>
      <c r="H26" s="70"/>
      <c r="I26" s="70"/>
      <c r="J26" s="70"/>
      <c r="K26" s="70"/>
      <c r="L26" s="70"/>
      <c r="M26" s="70"/>
      <c r="N26" s="70"/>
      <c r="O26" s="70"/>
      <c r="P26" s="69"/>
    </row>
    <row r="27" spans="1:16" ht="17.100000000000001" customHeight="1" x14ac:dyDescent="0.2">
      <c r="A27" s="66">
        <v>21</v>
      </c>
      <c r="B27" s="100"/>
      <c r="C27" s="67"/>
      <c r="D27" s="96"/>
      <c r="E27" s="68"/>
      <c r="F27" s="68"/>
      <c r="G27" s="70"/>
      <c r="H27" s="70"/>
      <c r="I27" s="70"/>
      <c r="J27" s="70"/>
      <c r="K27" s="70"/>
      <c r="L27" s="70"/>
      <c r="M27" s="70"/>
      <c r="N27" s="70"/>
      <c r="O27" s="70"/>
      <c r="P27" s="69"/>
    </row>
    <row r="28" spans="1:16" ht="17.100000000000001" customHeight="1" x14ac:dyDescent="0.2">
      <c r="A28" s="66">
        <v>22</v>
      </c>
      <c r="B28" s="100"/>
      <c r="C28" s="67"/>
      <c r="D28" s="96"/>
      <c r="E28" s="68"/>
      <c r="F28" s="68"/>
      <c r="G28" s="70"/>
      <c r="H28" s="70"/>
      <c r="I28" s="70"/>
      <c r="J28" s="70"/>
      <c r="K28" s="70"/>
      <c r="L28" s="70"/>
      <c r="M28" s="70"/>
      <c r="N28" s="70"/>
      <c r="O28" s="70"/>
      <c r="P28" s="69"/>
    </row>
    <row r="29" spans="1:16" ht="17.100000000000001" customHeight="1" x14ac:dyDescent="0.2">
      <c r="A29" s="66">
        <v>23</v>
      </c>
      <c r="B29" s="100"/>
      <c r="C29" s="67"/>
      <c r="D29" s="96"/>
      <c r="E29" s="68"/>
      <c r="F29" s="68"/>
      <c r="G29" s="70"/>
      <c r="H29" s="70"/>
      <c r="I29" s="70"/>
      <c r="J29" s="70"/>
      <c r="K29" s="70"/>
      <c r="L29" s="70"/>
      <c r="M29" s="70"/>
      <c r="N29" s="70"/>
      <c r="O29" s="70"/>
      <c r="P29" s="69"/>
    </row>
    <row r="30" spans="1:16" ht="17.100000000000001" customHeight="1" x14ac:dyDescent="0.2">
      <c r="A30" s="66">
        <v>24</v>
      </c>
      <c r="B30" s="100"/>
      <c r="C30" s="67"/>
      <c r="D30" s="96"/>
      <c r="E30" s="68"/>
      <c r="F30" s="68"/>
      <c r="G30" s="70"/>
      <c r="H30" s="70"/>
      <c r="I30" s="70"/>
      <c r="J30" s="70"/>
      <c r="K30" s="70"/>
      <c r="L30" s="70"/>
      <c r="M30" s="70"/>
      <c r="N30" s="70"/>
      <c r="O30" s="70"/>
      <c r="P30" s="69"/>
    </row>
    <row r="31" spans="1:16" ht="17.100000000000001" customHeight="1" x14ac:dyDescent="0.2">
      <c r="A31" s="66">
        <v>25</v>
      </c>
      <c r="B31" s="100"/>
      <c r="C31" s="67"/>
      <c r="D31" s="96"/>
      <c r="E31" s="68"/>
      <c r="F31" s="68"/>
      <c r="G31" s="70"/>
      <c r="H31" s="70"/>
      <c r="I31" s="70"/>
      <c r="J31" s="70"/>
      <c r="K31" s="70"/>
      <c r="L31" s="70"/>
      <c r="M31" s="70"/>
      <c r="N31" s="70"/>
      <c r="O31" s="70"/>
      <c r="P31" s="69"/>
    </row>
    <row r="32" spans="1:16" ht="17.100000000000001" customHeight="1" x14ac:dyDescent="0.2">
      <c r="A32" s="66">
        <v>26</v>
      </c>
      <c r="B32" s="100"/>
      <c r="C32" s="67"/>
      <c r="D32" s="96"/>
      <c r="E32" s="68"/>
      <c r="F32" s="68"/>
      <c r="G32" s="70"/>
      <c r="H32" s="70"/>
      <c r="I32" s="70"/>
      <c r="J32" s="70"/>
      <c r="K32" s="70"/>
      <c r="L32" s="70"/>
      <c r="M32" s="70"/>
      <c r="N32" s="70"/>
      <c r="O32" s="70"/>
      <c r="P32" s="69"/>
    </row>
    <row r="33" spans="1:16" ht="17.100000000000001" customHeight="1" x14ac:dyDescent="0.2">
      <c r="A33" s="66">
        <v>27</v>
      </c>
      <c r="B33" s="100"/>
      <c r="C33" s="67"/>
      <c r="D33" s="96"/>
      <c r="E33" s="68"/>
      <c r="F33" s="68"/>
      <c r="G33" s="70"/>
      <c r="H33" s="70"/>
      <c r="I33" s="70"/>
      <c r="J33" s="70"/>
      <c r="K33" s="70"/>
      <c r="L33" s="70"/>
      <c r="M33" s="70"/>
      <c r="N33" s="70"/>
      <c r="O33" s="70"/>
      <c r="P33" s="69"/>
    </row>
    <row r="34" spans="1:16" ht="17.100000000000001" customHeight="1" x14ac:dyDescent="0.2">
      <c r="A34" s="66">
        <v>28</v>
      </c>
      <c r="B34" s="100"/>
      <c r="C34" s="67"/>
      <c r="D34" s="96"/>
      <c r="E34" s="68"/>
      <c r="F34" s="68"/>
      <c r="G34" s="70"/>
      <c r="H34" s="70"/>
      <c r="I34" s="70"/>
      <c r="J34" s="70"/>
      <c r="K34" s="70"/>
      <c r="L34" s="70"/>
      <c r="M34" s="70"/>
      <c r="N34" s="70"/>
      <c r="O34" s="70"/>
      <c r="P34" s="69"/>
    </row>
    <row r="35" spans="1:16" ht="17.100000000000001" customHeight="1" x14ac:dyDescent="0.2">
      <c r="A35" s="66">
        <v>29</v>
      </c>
      <c r="B35" s="100"/>
      <c r="C35" s="67"/>
      <c r="D35" s="96"/>
      <c r="E35" s="68"/>
      <c r="F35" s="68"/>
      <c r="G35" s="70"/>
      <c r="H35" s="70"/>
      <c r="I35" s="70"/>
      <c r="J35" s="70"/>
      <c r="K35" s="70"/>
      <c r="L35" s="70"/>
      <c r="M35" s="70"/>
      <c r="N35" s="70"/>
      <c r="O35" s="70"/>
      <c r="P35" s="69"/>
    </row>
    <row r="36" spans="1:16" ht="17.100000000000001" customHeight="1" x14ac:dyDescent="0.2">
      <c r="A36" s="66">
        <v>30</v>
      </c>
      <c r="B36" s="100"/>
      <c r="C36" s="67"/>
      <c r="D36" s="96"/>
      <c r="E36" s="68"/>
      <c r="F36" s="68"/>
      <c r="G36" s="70"/>
      <c r="H36" s="70"/>
      <c r="I36" s="70"/>
      <c r="J36" s="70"/>
      <c r="K36" s="70"/>
      <c r="L36" s="70"/>
      <c r="M36" s="70"/>
      <c r="N36" s="70"/>
      <c r="O36" s="70"/>
      <c r="P36" s="69"/>
    </row>
    <row r="37" spans="1:16" ht="17.100000000000001" customHeight="1" x14ac:dyDescent="0.2">
      <c r="A37" s="66">
        <v>31</v>
      </c>
      <c r="B37" s="100"/>
      <c r="C37" s="67"/>
      <c r="D37" s="96"/>
      <c r="E37" s="68"/>
      <c r="F37" s="68"/>
      <c r="G37" s="70"/>
      <c r="H37" s="70"/>
      <c r="I37" s="70"/>
      <c r="J37" s="70"/>
      <c r="K37" s="70"/>
      <c r="L37" s="70"/>
      <c r="M37" s="70"/>
      <c r="N37" s="70"/>
      <c r="O37" s="70"/>
      <c r="P37" s="69"/>
    </row>
    <row r="38" spans="1:16" ht="17.100000000000001" customHeight="1" x14ac:dyDescent="0.2">
      <c r="A38" s="66">
        <v>32</v>
      </c>
      <c r="B38" s="100"/>
      <c r="C38" s="67"/>
      <c r="D38" s="96"/>
      <c r="E38" s="68"/>
      <c r="F38" s="68"/>
      <c r="G38" s="70"/>
      <c r="H38" s="70"/>
      <c r="I38" s="70"/>
      <c r="J38" s="70"/>
      <c r="K38" s="70"/>
      <c r="L38" s="70"/>
      <c r="M38" s="70"/>
      <c r="N38" s="70"/>
      <c r="O38" s="70"/>
      <c r="P38" s="69"/>
    </row>
    <row r="39" spans="1:16" ht="17.100000000000001" customHeight="1" x14ac:dyDescent="0.2">
      <c r="A39" s="66">
        <v>33</v>
      </c>
      <c r="B39" s="100"/>
      <c r="C39" s="67"/>
      <c r="D39" s="96"/>
      <c r="E39" s="68"/>
      <c r="F39" s="68"/>
      <c r="G39" s="70"/>
      <c r="H39" s="70"/>
      <c r="I39" s="70"/>
      <c r="J39" s="70"/>
      <c r="K39" s="70"/>
      <c r="L39" s="70"/>
      <c r="M39" s="70"/>
      <c r="N39" s="70"/>
      <c r="O39" s="70"/>
      <c r="P39" s="69"/>
    </row>
    <row r="40" spans="1:16" ht="17.100000000000001" customHeight="1" x14ac:dyDescent="0.2">
      <c r="A40" s="66">
        <v>34</v>
      </c>
      <c r="B40" s="100"/>
      <c r="C40" s="67"/>
      <c r="D40" s="96"/>
      <c r="E40" s="68"/>
      <c r="F40" s="68"/>
      <c r="G40" s="70"/>
      <c r="H40" s="70"/>
      <c r="I40" s="70"/>
      <c r="J40" s="70"/>
      <c r="K40" s="70"/>
      <c r="L40" s="70"/>
      <c r="M40" s="70"/>
      <c r="N40" s="70"/>
      <c r="O40" s="70"/>
      <c r="P40" s="69"/>
    </row>
    <row r="41" spans="1:16" ht="17.100000000000001" customHeight="1" x14ac:dyDescent="0.2">
      <c r="A41" s="66">
        <v>35</v>
      </c>
      <c r="B41" s="100"/>
      <c r="C41" s="67"/>
      <c r="D41" s="96"/>
      <c r="E41" s="68"/>
      <c r="F41" s="68"/>
      <c r="G41" s="70"/>
      <c r="H41" s="70"/>
      <c r="I41" s="70"/>
      <c r="J41" s="70"/>
      <c r="K41" s="70"/>
      <c r="L41" s="70"/>
      <c r="M41" s="70"/>
      <c r="N41" s="70"/>
      <c r="O41" s="70"/>
      <c r="P41" s="69"/>
    </row>
    <row r="42" spans="1:16" ht="17.100000000000001" customHeight="1" x14ac:dyDescent="0.2">
      <c r="A42" s="66">
        <v>36</v>
      </c>
      <c r="B42" s="100"/>
      <c r="C42" s="67"/>
      <c r="D42" s="96"/>
      <c r="E42" s="68"/>
      <c r="F42" s="68"/>
      <c r="G42" s="70"/>
      <c r="H42" s="70"/>
      <c r="I42" s="70"/>
      <c r="J42" s="70"/>
      <c r="K42" s="70"/>
      <c r="L42" s="70"/>
      <c r="M42" s="70"/>
      <c r="N42" s="70"/>
      <c r="O42" s="70"/>
      <c r="P42" s="69"/>
    </row>
    <row r="43" spans="1:16" ht="17.100000000000001" customHeight="1" x14ac:dyDescent="0.2">
      <c r="A43" s="66">
        <v>37</v>
      </c>
      <c r="B43" s="100"/>
      <c r="C43" s="67"/>
      <c r="D43" s="96"/>
      <c r="E43" s="68"/>
      <c r="F43" s="68"/>
      <c r="G43" s="70"/>
      <c r="H43" s="70"/>
      <c r="I43" s="70"/>
      <c r="J43" s="70"/>
      <c r="K43" s="70"/>
      <c r="L43" s="70"/>
      <c r="M43" s="70"/>
      <c r="N43" s="70"/>
      <c r="O43" s="70"/>
      <c r="P43" s="69"/>
    </row>
    <row r="44" spans="1:16" ht="17.100000000000001" customHeight="1" x14ac:dyDescent="0.2">
      <c r="A44" s="66">
        <v>38</v>
      </c>
      <c r="B44" s="100"/>
      <c r="C44" s="67"/>
      <c r="D44" s="96"/>
      <c r="E44" s="68"/>
      <c r="F44" s="68"/>
      <c r="G44" s="70"/>
      <c r="H44" s="70"/>
      <c r="I44" s="70"/>
      <c r="J44" s="70"/>
      <c r="K44" s="70"/>
      <c r="L44" s="70"/>
      <c r="M44" s="70"/>
      <c r="N44" s="70"/>
      <c r="O44" s="70"/>
      <c r="P44" s="69"/>
    </row>
    <row r="45" spans="1:16" ht="17.100000000000001" customHeight="1" x14ac:dyDescent="0.2">
      <c r="A45" s="66">
        <v>39</v>
      </c>
      <c r="B45" s="100"/>
      <c r="C45" s="67"/>
      <c r="D45" s="96"/>
      <c r="E45" s="68"/>
      <c r="F45" s="68"/>
      <c r="G45" s="70"/>
      <c r="H45" s="70"/>
      <c r="I45" s="70"/>
      <c r="J45" s="70"/>
      <c r="K45" s="70"/>
      <c r="L45" s="70"/>
      <c r="M45" s="70"/>
      <c r="N45" s="70"/>
      <c r="O45" s="70"/>
      <c r="P45" s="69"/>
    </row>
    <row r="46" spans="1:16" ht="17.100000000000001" customHeight="1" x14ac:dyDescent="0.2">
      <c r="A46" s="66">
        <v>40</v>
      </c>
      <c r="B46" s="100"/>
      <c r="C46" s="67"/>
      <c r="D46" s="96"/>
      <c r="E46" s="68"/>
      <c r="F46" s="68"/>
      <c r="G46" s="70"/>
      <c r="H46" s="70"/>
      <c r="I46" s="70"/>
      <c r="J46" s="70"/>
      <c r="K46" s="70"/>
      <c r="L46" s="70"/>
      <c r="M46" s="70"/>
      <c r="N46" s="70"/>
      <c r="O46" s="70"/>
      <c r="P46" s="69"/>
    </row>
    <row r="47" spans="1:16" ht="17.100000000000001" customHeight="1" x14ac:dyDescent="0.2">
      <c r="A47" s="66">
        <v>41</v>
      </c>
      <c r="B47" s="100"/>
      <c r="C47" s="67"/>
      <c r="D47" s="96"/>
      <c r="E47" s="68"/>
      <c r="F47" s="68"/>
      <c r="G47" s="70"/>
      <c r="H47" s="70"/>
      <c r="I47" s="70"/>
      <c r="J47" s="70"/>
      <c r="K47" s="70"/>
      <c r="L47" s="70"/>
      <c r="M47" s="70"/>
      <c r="N47" s="70"/>
      <c r="O47" s="70"/>
      <c r="P47" s="69"/>
    </row>
    <row r="48" spans="1:16" ht="17.100000000000001" customHeight="1" x14ac:dyDescent="0.2">
      <c r="A48" s="66">
        <v>42</v>
      </c>
      <c r="B48" s="100"/>
      <c r="C48" s="67"/>
      <c r="D48" s="96"/>
      <c r="E48" s="68"/>
      <c r="F48" s="68"/>
      <c r="G48" s="70"/>
      <c r="H48" s="70"/>
      <c r="I48" s="70"/>
      <c r="J48" s="70"/>
      <c r="K48" s="70"/>
      <c r="L48" s="70"/>
      <c r="M48" s="70"/>
      <c r="N48" s="70"/>
      <c r="O48" s="70"/>
      <c r="P48" s="69"/>
    </row>
    <row r="49" spans="1:16" ht="17.100000000000001" customHeight="1" x14ac:dyDescent="0.2">
      <c r="A49" s="66">
        <v>43</v>
      </c>
      <c r="B49" s="100"/>
      <c r="C49" s="67"/>
      <c r="D49" s="96"/>
      <c r="E49" s="68"/>
      <c r="F49" s="68"/>
      <c r="G49" s="70"/>
      <c r="H49" s="70"/>
      <c r="I49" s="70"/>
      <c r="J49" s="70"/>
      <c r="K49" s="70"/>
      <c r="L49" s="70"/>
      <c r="M49" s="70"/>
      <c r="N49" s="70"/>
      <c r="O49" s="70"/>
      <c r="P49" s="69"/>
    </row>
    <row r="50" spans="1:16" ht="17.100000000000001" customHeight="1" x14ac:dyDescent="0.2">
      <c r="A50" s="66">
        <v>44</v>
      </c>
      <c r="B50" s="100"/>
      <c r="C50" s="67"/>
      <c r="D50" s="96"/>
      <c r="E50" s="68"/>
      <c r="F50" s="68"/>
      <c r="G50" s="70"/>
      <c r="H50" s="70"/>
      <c r="I50" s="70"/>
      <c r="J50" s="70"/>
      <c r="K50" s="70"/>
      <c r="L50" s="70"/>
      <c r="M50" s="70"/>
      <c r="N50" s="70"/>
      <c r="O50" s="70"/>
      <c r="P50" s="69"/>
    </row>
    <row r="51" spans="1:16" ht="17.100000000000001" customHeight="1" x14ac:dyDescent="0.2">
      <c r="A51" s="66">
        <v>45</v>
      </c>
      <c r="B51" s="100"/>
      <c r="C51" s="67"/>
      <c r="D51" s="96"/>
      <c r="E51" s="68"/>
      <c r="F51" s="68"/>
      <c r="G51" s="70"/>
      <c r="H51" s="70"/>
      <c r="I51" s="70"/>
      <c r="J51" s="70"/>
      <c r="K51" s="70"/>
      <c r="L51" s="70"/>
      <c r="M51" s="70"/>
      <c r="N51" s="70"/>
      <c r="O51" s="70"/>
      <c r="P51" s="69"/>
    </row>
    <row r="52" spans="1:16" ht="17.100000000000001" customHeight="1" x14ac:dyDescent="0.2">
      <c r="A52" s="66">
        <v>46</v>
      </c>
      <c r="B52" s="100"/>
      <c r="C52" s="67"/>
      <c r="D52" s="96"/>
      <c r="E52" s="68"/>
      <c r="F52" s="68"/>
      <c r="G52" s="70"/>
      <c r="H52" s="70"/>
      <c r="I52" s="70"/>
      <c r="J52" s="70"/>
      <c r="K52" s="70"/>
      <c r="L52" s="70"/>
      <c r="M52" s="70"/>
      <c r="N52" s="70"/>
      <c r="O52" s="70"/>
      <c r="P52" s="69"/>
    </row>
    <row r="53" spans="1:16" ht="17.100000000000001" customHeight="1" x14ac:dyDescent="0.2">
      <c r="A53" s="66">
        <v>47</v>
      </c>
      <c r="B53" s="100"/>
      <c r="C53" s="67"/>
      <c r="D53" s="96"/>
      <c r="E53" s="68"/>
      <c r="F53" s="68"/>
      <c r="G53" s="70"/>
      <c r="H53" s="70"/>
      <c r="I53" s="70"/>
      <c r="J53" s="70"/>
      <c r="K53" s="70"/>
      <c r="L53" s="70"/>
      <c r="M53" s="70"/>
      <c r="N53" s="70"/>
      <c r="O53" s="70"/>
      <c r="P53" s="69"/>
    </row>
    <row r="54" spans="1:16" ht="17.100000000000001" customHeight="1" x14ac:dyDescent="0.2">
      <c r="A54" s="66">
        <v>48</v>
      </c>
      <c r="B54" s="100"/>
      <c r="C54" s="67"/>
      <c r="D54" s="96"/>
      <c r="E54" s="68"/>
      <c r="F54" s="68"/>
      <c r="G54" s="70"/>
      <c r="H54" s="70"/>
      <c r="I54" s="70"/>
      <c r="J54" s="70"/>
      <c r="K54" s="70"/>
      <c r="L54" s="70"/>
      <c r="M54" s="70"/>
      <c r="N54" s="70"/>
      <c r="O54" s="70"/>
      <c r="P54" s="69"/>
    </row>
    <row r="55" spans="1:16" ht="17.100000000000001" customHeight="1" x14ac:dyDescent="0.2">
      <c r="A55" s="66">
        <v>49</v>
      </c>
      <c r="B55" s="100"/>
      <c r="C55" s="67"/>
      <c r="D55" s="96"/>
      <c r="E55" s="68"/>
      <c r="F55" s="68"/>
      <c r="G55" s="70"/>
      <c r="H55" s="70"/>
      <c r="I55" s="70"/>
      <c r="J55" s="70"/>
      <c r="K55" s="70"/>
      <c r="L55" s="70"/>
      <c r="M55" s="70"/>
      <c r="N55" s="70"/>
      <c r="O55" s="70"/>
      <c r="P55" s="69"/>
    </row>
    <row r="56" spans="1:16" ht="17.100000000000001" customHeight="1" x14ac:dyDescent="0.2">
      <c r="A56" s="66">
        <v>50</v>
      </c>
      <c r="B56" s="100"/>
      <c r="C56" s="67"/>
      <c r="D56" s="96"/>
      <c r="E56" s="68"/>
      <c r="F56" s="68"/>
      <c r="G56" s="70"/>
      <c r="H56" s="70"/>
      <c r="I56" s="70"/>
      <c r="J56" s="70"/>
      <c r="K56" s="70"/>
      <c r="L56" s="70"/>
      <c r="M56" s="70"/>
      <c r="N56" s="70"/>
      <c r="O56" s="70"/>
      <c r="P56" s="69"/>
    </row>
    <row r="57" spans="1:16" ht="17.100000000000001" customHeight="1" x14ac:dyDescent="0.2">
      <c r="A57" s="66">
        <v>51</v>
      </c>
      <c r="B57" s="100"/>
      <c r="C57" s="67"/>
      <c r="D57" s="96"/>
      <c r="E57" s="68"/>
      <c r="F57" s="68"/>
      <c r="G57" s="70"/>
      <c r="H57" s="70"/>
      <c r="I57" s="70"/>
      <c r="J57" s="70"/>
      <c r="K57" s="70"/>
      <c r="L57" s="70"/>
      <c r="M57" s="70"/>
      <c r="N57" s="70"/>
      <c r="O57" s="70"/>
      <c r="P57" s="69"/>
    </row>
    <row r="58" spans="1:16" ht="17.100000000000001" customHeight="1" x14ac:dyDescent="0.2">
      <c r="A58" s="66">
        <v>52</v>
      </c>
      <c r="B58" s="100"/>
      <c r="C58" s="67"/>
      <c r="D58" s="96"/>
      <c r="E58" s="68"/>
      <c r="F58" s="68"/>
      <c r="G58" s="70"/>
      <c r="H58" s="70"/>
      <c r="I58" s="70"/>
      <c r="J58" s="70"/>
      <c r="K58" s="70"/>
      <c r="L58" s="70"/>
      <c r="M58" s="70"/>
      <c r="N58" s="70"/>
      <c r="O58" s="70"/>
      <c r="P58" s="69"/>
    </row>
    <row r="59" spans="1:16" ht="17.100000000000001" customHeight="1" x14ac:dyDescent="0.2">
      <c r="A59" s="66">
        <v>53</v>
      </c>
      <c r="B59" s="100"/>
      <c r="C59" s="67"/>
      <c r="D59" s="96"/>
      <c r="E59" s="68"/>
      <c r="F59" s="68"/>
      <c r="G59" s="70"/>
      <c r="H59" s="70"/>
      <c r="I59" s="70"/>
      <c r="J59" s="70"/>
      <c r="K59" s="70"/>
      <c r="L59" s="70"/>
      <c r="M59" s="70"/>
      <c r="N59" s="70"/>
      <c r="O59" s="70"/>
      <c r="P59" s="69"/>
    </row>
    <row r="60" spans="1:16" ht="17.100000000000001" customHeight="1" x14ac:dyDescent="0.2">
      <c r="A60" s="66">
        <v>54</v>
      </c>
      <c r="B60" s="100"/>
      <c r="C60" s="67"/>
      <c r="D60" s="96"/>
      <c r="E60" s="68"/>
      <c r="F60" s="68"/>
      <c r="G60" s="70"/>
      <c r="H60" s="70"/>
      <c r="I60" s="70"/>
      <c r="J60" s="70"/>
      <c r="K60" s="70"/>
      <c r="L60" s="70"/>
      <c r="M60" s="70"/>
      <c r="N60" s="70"/>
      <c r="O60" s="70"/>
      <c r="P60" s="69"/>
    </row>
    <row r="61" spans="1:16" ht="17.100000000000001" customHeight="1" x14ac:dyDescent="0.2">
      <c r="A61" s="66">
        <v>55</v>
      </c>
      <c r="B61" s="100"/>
      <c r="C61" s="67"/>
      <c r="D61" s="96"/>
      <c r="E61" s="68"/>
      <c r="F61" s="68"/>
      <c r="G61" s="70"/>
      <c r="H61" s="70"/>
      <c r="I61" s="70"/>
      <c r="J61" s="70"/>
      <c r="K61" s="70"/>
      <c r="L61" s="70"/>
      <c r="M61" s="70"/>
      <c r="N61" s="70"/>
      <c r="O61" s="70"/>
      <c r="P61" s="69"/>
    </row>
    <row r="62" spans="1:16" ht="17.100000000000001" customHeight="1" x14ac:dyDescent="0.2">
      <c r="A62" s="66">
        <v>56</v>
      </c>
      <c r="B62" s="100"/>
      <c r="C62" s="67"/>
      <c r="D62" s="96"/>
      <c r="E62" s="68"/>
      <c r="F62" s="68"/>
      <c r="G62" s="70"/>
      <c r="H62" s="70"/>
      <c r="I62" s="70"/>
      <c r="J62" s="70"/>
      <c r="K62" s="70"/>
      <c r="L62" s="70"/>
      <c r="M62" s="70"/>
      <c r="N62" s="70"/>
      <c r="O62" s="70"/>
      <c r="P62" s="69"/>
    </row>
    <row r="63" spans="1:16" ht="17.100000000000001" customHeight="1" x14ac:dyDescent="0.2">
      <c r="A63" s="66">
        <v>57</v>
      </c>
      <c r="B63" s="100"/>
      <c r="C63" s="67"/>
      <c r="D63" s="96"/>
      <c r="E63" s="68"/>
      <c r="F63" s="68"/>
      <c r="G63" s="70"/>
      <c r="H63" s="70"/>
      <c r="I63" s="70"/>
      <c r="J63" s="70"/>
      <c r="K63" s="70"/>
      <c r="L63" s="70"/>
      <c r="M63" s="70"/>
      <c r="N63" s="70"/>
      <c r="O63" s="70"/>
      <c r="P63" s="69"/>
    </row>
    <row r="64" spans="1:16" ht="17.100000000000001" customHeight="1" x14ac:dyDescent="0.2">
      <c r="A64" s="66">
        <v>58</v>
      </c>
      <c r="B64" s="100"/>
      <c r="C64" s="67"/>
      <c r="D64" s="96"/>
      <c r="E64" s="68"/>
      <c r="F64" s="68"/>
      <c r="G64" s="70"/>
      <c r="H64" s="70"/>
      <c r="I64" s="70"/>
      <c r="J64" s="70"/>
      <c r="K64" s="70"/>
      <c r="L64" s="70"/>
      <c r="M64" s="70"/>
      <c r="N64" s="70"/>
      <c r="O64" s="70"/>
      <c r="P64" s="69"/>
    </row>
    <row r="65" spans="1:16" ht="17.100000000000001" customHeight="1" x14ac:dyDescent="0.2">
      <c r="A65" s="66">
        <v>59</v>
      </c>
      <c r="B65" s="100"/>
      <c r="C65" s="67"/>
      <c r="D65" s="96"/>
      <c r="E65" s="68"/>
      <c r="F65" s="68"/>
      <c r="G65" s="70"/>
      <c r="H65" s="70"/>
      <c r="I65" s="70"/>
      <c r="J65" s="70"/>
      <c r="K65" s="70"/>
      <c r="L65" s="70"/>
      <c r="M65" s="70"/>
      <c r="N65" s="70"/>
      <c r="O65" s="70"/>
      <c r="P65" s="69"/>
    </row>
    <row r="66" spans="1:16" ht="17.100000000000001" customHeight="1" x14ac:dyDescent="0.2">
      <c r="A66" s="66">
        <v>60</v>
      </c>
      <c r="B66" s="100"/>
      <c r="C66" s="67"/>
      <c r="D66" s="96"/>
      <c r="E66" s="68"/>
      <c r="F66" s="68"/>
      <c r="G66" s="70"/>
      <c r="H66" s="70"/>
      <c r="I66" s="70"/>
      <c r="J66" s="70"/>
      <c r="K66" s="70"/>
      <c r="L66" s="70"/>
      <c r="M66" s="70"/>
      <c r="N66" s="70"/>
      <c r="O66" s="70"/>
      <c r="P66" s="69"/>
    </row>
    <row r="67" spans="1:16" ht="17.100000000000001" customHeight="1" x14ac:dyDescent="0.2">
      <c r="A67" s="66">
        <v>61</v>
      </c>
      <c r="B67" s="100"/>
      <c r="C67" s="67"/>
      <c r="D67" s="96"/>
      <c r="E67" s="68"/>
      <c r="F67" s="68"/>
      <c r="G67" s="70"/>
      <c r="H67" s="70"/>
      <c r="I67" s="70"/>
      <c r="J67" s="70"/>
      <c r="K67" s="70"/>
      <c r="L67" s="70"/>
      <c r="M67" s="70"/>
      <c r="N67" s="70"/>
      <c r="O67" s="70"/>
      <c r="P67" s="69"/>
    </row>
    <row r="68" spans="1:16" ht="17.100000000000001" customHeight="1" x14ac:dyDescent="0.2">
      <c r="A68" s="66">
        <v>62</v>
      </c>
      <c r="B68" s="100"/>
      <c r="C68" s="67"/>
      <c r="D68" s="96"/>
      <c r="E68" s="68"/>
      <c r="F68" s="68"/>
      <c r="G68" s="70"/>
      <c r="H68" s="70"/>
      <c r="I68" s="70"/>
      <c r="J68" s="70"/>
      <c r="K68" s="70"/>
      <c r="L68" s="70"/>
      <c r="M68" s="70"/>
      <c r="N68" s="70"/>
      <c r="O68" s="70"/>
      <c r="P68" s="69"/>
    </row>
    <row r="69" spans="1:16" ht="17.100000000000001" customHeight="1" x14ac:dyDescent="0.2">
      <c r="A69" s="66">
        <v>63</v>
      </c>
      <c r="B69" s="100"/>
      <c r="C69" s="67"/>
      <c r="D69" s="96"/>
      <c r="E69" s="68"/>
      <c r="F69" s="68"/>
      <c r="G69" s="70"/>
      <c r="H69" s="70"/>
      <c r="I69" s="70"/>
      <c r="J69" s="70"/>
      <c r="K69" s="70"/>
      <c r="L69" s="70"/>
      <c r="M69" s="70"/>
      <c r="N69" s="70"/>
      <c r="O69" s="70"/>
      <c r="P69" s="69"/>
    </row>
    <row r="70" spans="1:16" ht="17.100000000000001" customHeight="1" x14ac:dyDescent="0.2">
      <c r="A70" s="66">
        <v>64</v>
      </c>
      <c r="B70" s="100"/>
      <c r="C70" s="67"/>
      <c r="D70" s="96"/>
      <c r="E70" s="68"/>
      <c r="F70" s="68"/>
      <c r="G70" s="70"/>
      <c r="H70" s="70"/>
      <c r="I70" s="70"/>
      <c r="J70" s="70"/>
      <c r="K70" s="70"/>
      <c r="L70" s="70"/>
      <c r="M70" s="70"/>
      <c r="N70" s="70"/>
      <c r="O70" s="70"/>
      <c r="P70" s="69"/>
    </row>
    <row r="71" spans="1:16" ht="17.100000000000001" customHeight="1" x14ac:dyDescent="0.2">
      <c r="A71" s="66">
        <v>65</v>
      </c>
      <c r="B71" s="100"/>
      <c r="C71" s="67"/>
      <c r="D71" s="96"/>
      <c r="E71" s="68"/>
      <c r="F71" s="68"/>
      <c r="G71" s="70"/>
      <c r="H71" s="70"/>
      <c r="I71" s="70"/>
      <c r="J71" s="70"/>
      <c r="K71" s="70"/>
      <c r="L71" s="70"/>
      <c r="M71" s="70"/>
      <c r="N71" s="70"/>
      <c r="O71" s="70"/>
      <c r="P71" s="69"/>
    </row>
    <row r="72" spans="1:16" ht="17.100000000000001" customHeight="1" x14ac:dyDescent="0.2">
      <c r="A72" s="66">
        <v>66</v>
      </c>
      <c r="B72" s="100"/>
      <c r="C72" s="67"/>
      <c r="D72" s="96"/>
      <c r="E72" s="68"/>
      <c r="F72" s="68"/>
      <c r="G72" s="70"/>
      <c r="H72" s="70"/>
      <c r="I72" s="70"/>
      <c r="J72" s="70"/>
      <c r="K72" s="70"/>
      <c r="L72" s="70"/>
      <c r="M72" s="70"/>
      <c r="N72" s="70"/>
      <c r="O72" s="70"/>
      <c r="P72" s="69"/>
    </row>
    <row r="73" spans="1:16" ht="17.100000000000001" customHeight="1" x14ac:dyDescent="0.2">
      <c r="A73" s="66">
        <v>67</v>
      </c>
      <c r="B73" s="100"/>
      <c r="C73" s="67"/>
      <c r="D73" s="96"/>
      <c r="E73" s="68"/>
      <c r="F73" s="68"/>
      <c r="G73" s="70"/>
      <c r="H73" s="70"/>
      <c r="I73" s="70"/>
      <c r="J73" s="70"/>
      <c r="K73" s="70"/>
      <c r="L73" s="70"/>
      <c r="M73" s="70"/>
      <c r="N73" s="70"/>
      <c r="O73" s="70"/>
      <c r="P73" s="69"/>
    </row>
    <row r="74" spans="1:16" ht="17.100000000000001" customHeight="1" x14ac:dyDescent="0.2">
      <c r="A74" s="66">
        <v>68</v>
      </c>
      <c r="B74" s="100"/>
      <c r="C74" s="67"/>
      <c r="D74" s="96"/>
      <c r="E74" s="68"/>
      <c r="F74" s="68"/>
      <c r="G74" s="70"/>
      <c r="H74" s="70"/>
      <c r="I74" s="70"/>
      <c r="J74" s="70"/>
      <c r="K74" s="70"/>
      <c r="L74" s="70"/>
      <c r="M74" s="70"/>
      <c r="N74" s="70"/>
      <c r="O74" s="70"/>
      <c r="P74" s="69"/>
    </row>
    <row r="75" spans="1:16" ht="17.100000000000001" customHeight="1" x14ac:dyDescent="0.2">
      <c r="A75" s="66">
        <v>69</v>
      </c>
      <c r="B75" s="100"/>
      <c r="C75" s="67"/>
      <c r="D75" s="96"/>
      <c r="E75" s="68"/>
      <c r="F75" s="68"/>
      <c r="G75" s="70"/>
      <c r="H75" s="70"/>
      <c r="I75" s="70"/>
      <c r="J75" s="70"/>
      <c r="K75" s="70"/>
      <c r="L75" s="70"/>
      <c r="M75" s="70"/>
      <c r="N75" s="70"/>
      <c r="O75" s="70"/>
      <c r="P75" s="69"/>
    </row>
    <row r="76" spans="1:16" ht="17.100000000000001" customHeight="1" x14ac:dyDescent="0.2">
      <c r="A76" s="66">
        <v>70</v>
      </c>
      <c r="B76" s="100"/>
      <c r="C76" s="67"/>
      <c r="D76" s="96"/>
      <c r="E76" s="68"/>
      <c r="F76" s="68"/>
      <c r="G76" s="70"/>
      <c r="H76" s="70"/>
      <c r="I76" s="70"/>
      <c r="J76" s="70"/>
      <c r="K76" s="70"/>
      <c r="L76" s="70"/>
      <c r="M76" s="70"/>
      <c r="N76" s="70"/>
      <c r="O76" s="70"/>
      <c r="P76" s="69"/>
    </row>
    <row r="77" spans="1:16" ht="17.100000000000001" customHeight="1" x14ac:dyDescent="0.2">
      <c r="A77" s="66">
        <v>71</v>
      </c>
      <c r="B77" s="100"/>
      <c r="C77" s="67"/>
      <c r="D77" s="96"/>
      <c r="E77" s="68"/>
      <c r="F77" s="68"/>
      <c r="G77" s="70"/>
      <c r="H77" s="70"/>
      <c r="I77" s="70"/>
      <c r="J77" s="70"/>
      <c r="K77" s="70"/>
      <c r="L77" s="70"/>
      <c r="M77" s="70"/>
      <c r="N77" s="70"/>
      <c r="O77" s="70"/>
      <c r="P77" s="69"/>
    </row>
    <row r="78" spans="1:16" ht="17.100000000000001" customHeight="1" x14ac:dyDescent="0.2">
      <c r="A78" s="66">
        <v>72</v>
      </c>
      <c r="B78" s="100"/>
      <c r="C78" s="67"/>
      <c r="D78" s="96"/>
      <c r="E78" s="68"/>
      <c r="F78" s="68"/>
      <c r="G78" s="70"/>
      <c r="H78" s="70"/>
      <c r="I78" s="70"/>
      <c r="J78" s="70"/>
      <c r="K78" s="70"/>
      <c r="L78" s="70"/>
      <c r="M78" s="70"/>
      <c r="N78" s="70"/>
      <c r="O78" s="70"/>
      <c r="P78" s="69"/>
    </row>
    <row r="79" spans="1:16" ht="17.100000000000001" customHeight="1" x14ac:dyDescent="0.2">
      <c r="A79" s="66">
        <v>73</v>
      </c>
      <c r="B79" s="100"/>
      <c r="C79" s="67"/>
      <c r="D79" s="96"/>
      <c r="E79" s="68"/>
      <c r="F79" s="68"/>
      <c r="G79" s="70"/>
      <c r="H79" s="70"/>
      <c r="I79" s="70"/>
      <c r="J79" s="70"/>
      <c r="K79" s="70"/>
      <c r="L79" s="70"/>
      <c r="M79" s="70"/>
      <c r="N79" s="70"/>
      <c r="O79" s="70"/>
      <c r="P79" s="69"/>
    </row>
    <row r="80" spans="1:16" ht="17.100000000000001" customHeight="1" x14ac:dyDescent="0.2">
      <c r="A80" s="66">
        <v>74</v>
      </c>
      <c r="B80" s="100"/>
      <c r="C80" s="67"/>
      <c r="D80" s="96"/>
      <c r="E80" s="68"/>
      <c r="F80" s="68"/>
      <c r="G80" s="70"/>
      <c r="H80" s="70"/>
      <c r="I80" s="70"/>
      <c r="J80" s="70"/>
      <c r="K80" s="70"/>
      <c r="L80" s="70"/>
      <c r="M80" s="70"/>
      <c r="N80" s="70"/>
      <c r="O80" s="70"/>
      <c r="P80" s="69"/>
    </row>
    <row r="81" spans="1:16" ht="17.100000000000001" customHeight="1" x14ac:dyDescent="0.2">
      <c r="A81" s="66">
        <v>75</v>
      </c>
      <c r="B81" s="100"/>
      <c r="C81" s="67"/>
      <c r="D81" s="96"/>
      <c r="E81" s="68"/>
      <c r="F81" s="68"/>
      <c r="G81" s="70"/>
      <c r="H81" s="70"/>
      <c r="I81" s="70"/>
      <c r="J81" s="70"/>
      <c r="K81" s="70"/>
      <c r="L81" s="70"/>
      <c r="M81" s="70"/>
      <c r="N81" s="70"/>
      <c r="O81" s="70"/>
      <c r="P81" s="69"/>
    </row>
    <row r="82" spans="1:16" ht="17.100000000000001" customHeight="1" x14ac:dyDescent="0.2">
      <c r="A82" s="66">
        <v>76</v>
      </c>
      <c r="B82" s="100"/>
      <c r="C82" s="67"/>
      <c r="D82" s="96"/>
      <c r="E82" s="68"/>
      <c r="F82" s="68"/>
      <c r="G82" s="70"/>
      <c r="H82" s="70"/>
      <c r="I82" s="70"/>
      <c r="J82" s="70"/>
      <c r="K82" s="70"/>
      <c r="L82" s="70"/>
      <c r="M82" s="70"/>
      <c r="N82" s="70"/>
      <c r="O82" s="70"/>
      <c r="P82" s="69"/>
    </row>
    <row r="83" spans="1:16" ht="17.100000000000001" customHeight="1" x14ac:dyDescent="0.2">
      <c r="A83" s="66">
        <v>77</v>
      </c>
      <c r="B83" s="100"/>
      <c r="C83" s="67"/>
      <c r="D83" s="96"/>
      <c r="E83" s="68"/>
      <c r="F83" s="68"/>
      <c r="G83" s="70"/>
      <c r="H83" s="70"/>
      <c r="I83" s="70"/>
      <c r="J83" s="70"/>
      <c r="K83" s="70"/>
      <c r="L83" s="70"/>
      <c r="M83" s="70"/>
      <c r="N83" s="70"/>
      <c r="O83" s="70"/>
      <c r="P83" s="69"/>
    </row>
    <row r="84" spans="1:16" ht="17.100000000000001" customHeight="1" x14ac:dyDescent="0.2">
      <c r="A84" s="66">
        <v>78</v>
      </c>
      <c r="B84" s="100"/>
      <c r="C84" s="67"/>
      <c r="D84" s="96"/>
      <c r="E84" s="68"/>
      <c r="F84" s="68"/>
      <c r="G84" s="70"/>
      <c r="H84" s="70"/>
      <c r="I84" s="70"/>
      <c r="J84" s="70"/>
      <c r="K84" s="70"/>
      <c r="L84" s="70"/>
      <c r="M84" s="70"/>
      <c r="N84" s="70"/>
      <c r="O84" s="70"/>
      <c r="P84" s="69"/>
    </row>
    <row r="85" spans="1:16" ht="17.100000000000001" customHeight="1" x14ac:dyDescent="0.2">
      <c r="A85" s="66">
        <v>79</v>
      </c>
      <c r="B85" s="100"/>
      <c r="C85" s="67"/>
      <c r="D85" s="96"/>
      <c r="E85" s="68"/>
      <c r="F85" s="68"/>
      <c r="G85" s="70"/>
      <c r="H85" s="70"/>
      <c r="I85" s="70"/>
      <c r="J85" s="70"/>
      <c r="K85" s="70"/>
      <c r="L85" s="70"/>
      <c r="M85" s="70"/>
      <c r="N85" s="70"/>
      <c r="O85" s="70"/>
      <c r="P85" s="69"/>
    </row>
    <row r="86" spans="1:16" ht="17.100000000000001" customHeight="1" x14ac:dyDescent="0.2">
      <c r="A86" s="66">
        <v>80</v>
      </c>
      <c r="B86" s="100"/>
      <c r="C86" s="67"/>
      <c r="D86" s="96"/>
      <c r="E86" s="68"/>
      <c r="F86" s="68"/>
      <c r="G86" s="70"/>
      <c r="H86" s="70"/>
      <c r="I86" s="70"/>
      <c r="J86" s="70"/>
      <c r="K86" s="70"/>
      <c r="L86" s="70"/>
      <c r="M86" s="70"/>
      <c r="N86" s="70"/>
      <c r="O86" s="70"/>
      <c r="P86" s="69"/>
    </row>
    <row r="87" spans="1:16" ht="17.100000000000001" customHeight="1" x14ac:dyDescent="0.2">
      <c r="A87" s="66">
        <v>81</v>
      </c>
      <c r="B87" s="100"/>
      <c r="C87" s="67"/>
      <c r="D87" s="96"/>
      <c r="E87" s="68"/>
      <c r="F87" s="68"/>
      <c r="G87" s="70"/>
      <c r="H87" s="70"/>
      <c r="I87" s="70"/>
      <c r="J87" s="70"/>
      <c r="K87" s="70"/>
      <c r="L87" s="70"/>
      <c r="M87" s="70"/>
      <c r="N87" s="70"/>
      <c r="O87" s="70"/>
      <c r="P87" s="69"/>
    </row>
    <row r="88" spans="1:16" ht="17.100000000000001" customHeight="1" x14ac:dyDescent="0.2">
      <c r="A88" s="66">
        <v>82</v>
      </c>
      <c r="B88" s="100"/>
      <c r="C88" s="67"/>
      <c r="D88" s="96"/>
      <c r="E88" s="68"/>
      <c r="F88" s="68"/>
      <c r="G88" s="70"/>
      <c r="H88" s="70"/>
      <c r="I88" s="70"/>
      <c r="J88" s="70"/>
      <c r="K88" s="70"/>
      <c r="L88" s="70"/>
      <c r="M88" s="70"/>
      <c r="N88" s="70"/>
      <c r="O88" s="70"/>
      <c r="P88" s="69"/>
    </row>
    <row r="89" spans="1:16" ht="17.100000000000001" customHeight="1" x14ac:dyDescent="0.2">
      <c r="A89" s="66">
        <v>83</v>
      </c>
      <c r="B89" s="100"/>
      <c r="C89" s="67"/>
      <c r="D89" s="96"/>
      <c r="E89" s="68"/>
      <c r="F89" s="68"/>
      <c r="G89" s="70"/>
      <c r="H89" s="70"/>
      <c r="I89" s="70"/>
      <c r="J89" s="70"/>
      <c r="K89" s="70"/>
      <c r="L89" s="70"/>
      <c r="M89" s="70"/>
      <c r="N89" s="70"/>
      <c r="O89" s="70"/>
      <c r="P89" s="69"/>
    </row>
    <row r="90" spans="1:16" ht="17.100000000000001" customHeight="1" x14ac:dyDescent="0.2">
      <c r="A90" s="66">
        <v>84</v>
      </c>
      <c r="B90" s="100"/>
      <c r="C90" s="67"/>
      <c r="D90" s="96"/>
      <c r="E90" s="68"/>
      <c r="F90" s="68"/>
      <c r="G90" s="70"/>
      <c r="H90" s="70"/>
      <c r="I90" s="70"/>
      <c r="J90" s="70"/>
      <c r="K90" s="70"/>
      <c r="L90" s="70"/>
      <c r="M90" s="70"/>
      <c r="N90" s="70"/>
      <c r="O90" s="70"/>
      <c r="P90" s="69"/>
    </row>
    <row r="91" spans="1:16" ht="17.100000000000001" customHeight="1" x14ac:dyDescent="0.2">
      <c r="A91" s="66">
        <v>85</v>
      </c>
      <c r="B91" s="100"/>
      <c r="C91" s="67"/>
      <c r="D91" s="96"/>
      <c r="E91" s="68"/>
      <c r="F91" s="68"/>
      <c r="G91" s="70"/>
      <c r="H91" s="70"/>
      <c r="I91" s="70"/>
      <c r="J91" s="70"/>
      <c r="K91" s="70"/>
      <c r="L91" s="70"/>
      <c r="M91" s="70"/>
      <c r="N91" s="70"/>
      <c r="O91" s="70"/>
      <c r="P91" s="69"/>
    </row>
    <row r="92" spans="1:16" ht="17.100000000000001" customHeight="1" x14ac:dyDescent="0.2">
      <c r="A92" s="66">
        <v>86</v>
      </c>
      <c r="B92" s="100"/>
      <c r="C92" s="67"/>
      <c r="D92" s="96"/>
      <c r="E92" s="68"/>
      <c r="F92" s="68"/>
      <c r="G92" s="70"/>
      <c r="H92" s="70"/>
      <c r="I92" s="70"/>
      <c r="J92" s="70"/>
      <c r="K92" s="70"/>
      <c r="L92" s="70"/>
      <c r="M92" s="70"/>
      <c r="N92" s="70"/>
      <c r="O92" s="70"/>
      <c r="P92" s="69"/>
    </row>
    <row r="93" spans="1:16" ht="17.100000000000001" customHeight="1" x14ac:dyDescent="0.2">
      <c r="A93" s="66">
        <v>87</v>
      </c>
      <c r="B93" s="100"/>
      <c r="C93" s="67"/>
      <c r="D93" s="96"/>
      <c r="E93" s="68"/>
      <c r="F93" s="68"/>
      <c r="G93" s="70"/>
      <c r="H93" s="70"/>
      <c r="I93" s="70"/>
      <c r="J93" s="70"/>
      <c r="K93" s="70"/>
      <c r="L93" s="70"/>
      <c r="M93" s="70"/>
      <c r="N93" s="70"/>
      <c r="O93" s="70"/>
      <c r="P93" s="69"/>
    </row>
    <row r="94" spans="1:16" ht="17.100000000000001" customHeight="1" x14ac:dyDescent="0.2">
      <c r="A94" s="66">
        <v>88</v>
      </c>
      <c r="B94" s="100"/>
      <c r="C94" s="67"/>
      <c r="D94" s="96"/>
      <c r="E94" s="68"/>
      <c r="F94" s="68"/>
      <c r="G94" s="70"/>
      <c r="H94" s="70"/>
      <c r="I94" s="70"/>
      <c r="J94" s="70"/>
      <c r="K94" s="70"/>
      <c r="L94" s="70"/>
      <c r="M94" s="70"/>
      <c r="N94" s="70"/>
      <c r="O94" s="70"/>
      <c r="P94" s="69"/>
    </row>
    <row r="95" spans="1:16" ht="17.100000000000001" customHeight="1" x14ac:dyDescent="0.2">
      <c r="A95" s="66">
        <v>89</v>
      </c>
      <c r="B95" s="100"/>
      <c r="C95" s="67"/>
      <c r="D95" s="96"/>
      <c r="E95" s="68"/>
      <c r="F95" s="68"/>
      <c r="G95" s="70"/>
      <c r="H95" s="70"/>
      <c r="I95" s="70"/>
      <c r="J95" s="70"/>
      <c r="K95" s="70"/>
      <c r="L95" s="70"/>
      <c r="M95" s="70"/>
      <c r="N95" s="70"/>
      <c r="O95" s="70"/>
      <c r="P95" s="69"/>
    </row>
    <row r="96" spans="1:16" ht="17.100000000000001" customHeight="1" x14ac:dyDescent="0.2">
      <c r="A96" s="66">
        <v>90</v>
      </c>
      <c r="B96" s="100"/>
      <c r="C96" s="67"/>
      <c r="D96" s="96"/>
      <c r="E96" s="68"/>
      <c r="F96" s="68"/>
      <c r="G96" s="70"/>
      <c r="H96" s="70"/>
      <c r="I96" s="70"/>
      <c r="J96" s="70"/>
      <c r="K96" s="70"/>
      <c r="L96" s="70"/>
      <c r="M96" s="70"/>
      <c r="N96" s="70"/>
      <c r="O96" s="70"/>
      <c r="P96" s="69"/>
    </row>
    <row r="97" spans="1:16" ht="17.100000000000001" customHeight="1" x14ac:dyDescent="0.2">
      <c r="A97" s="66">
        <v>91</v>
      </c>
      <c r="B97" s="100"/>
      <c r="C97" s="67"/>
      <c r="D97" s="96"/>
      <c r="E97" s="68"/>
      <c r="F97" s="68"/>
      <c r="G97" s="70"/>
      <c r="H97" s="70"/>
      <c r="I97" s="70"/>
      <c r="J97" s="70"/>
      <c r="K97" s="70"/>
      <c r="L97" s="70"/>
      <c r="M97" s="70"/>
      <c r="N97" s="70"/>
      <c r="O97" s="70"/>
      <c r="P97" s="69"/>
    </row>
    <row r="98" spans="1:16" ht="17.100000000000001" customHeight="1" x14ac:dyDescent="0.2">
      <c r="A98" s="66">
        <v>92</v>
      </c>
      <c r="B98" s="100"/>
      <c r="C98" s="67"/>
      <c r="D98" s="96"/>
      <c r="E98" s="68"/>
      <c r="F98" s="68"/>
      <c r="G98" s="70"/>
      <c r="H98" s="70"/>
      <c r="I98" s="70"/>
      <c r="J98" s="70"/>
      <c r="K98" s="70"/>
      <c r="L98" s="70"/>
      <c r="M98" s="70"/>
      <c r="N98" s="70"/>
      <c r="O98" s="70"/>
      <c r="P98" s="69"/>
    </row>
    <row r="99" spans="1:16" ht="17.100000000000001" customHeight="1" x14ac:dyDescent="0.2">
      <c r="A99" s="66">
        <v>93</v>
      </c>
      <c r="B99" s="100"/>
      <c r="C99" s="67"/>
      <c r="D99" s="96"/>
      <c r="E99" s="68"/>
      <c r="F99" s="68"/>
      <c r="G99" s="70"/>
      <c r="H99" s="70"/>
      <c r="I99" s="70"/>
      <c r="J99" s="70"/>
      <c r="K99" s="70"/>
      <c r="L99" s="70"/>
      <c r="M99" s="70"/>
      <c r="N99" s="70"/>
      <c r="O99" s="70"/>
      <c r="P99" s="69"/>
    </row>
    <row r="100" spans="1:16" ht="17.100000000000001" customHeight="1" x14ac:dyDescent="0.2">
      <c r="A100" s="66">
        <v>94</v>
      </c>
      <c r="B100" s="100"/>
      <c r="C100" s="67"/>
      <c r="D100" s="96"/>
      <c r="E100" s="68"/>
      <c r="F100" s="68"/>
      <c r="G100" s="70"/>
      <c r="H100" s="70"/>
      <c r="I100" s="70"/>
      <c r="J100" s="70"/>
      <c r="K100" s="70"/>
      <c r="L100" s="70"/>
      <c r="M100" s="70"/>
      <c r="N100" s="70"/>
      <c r="O100" s="70"/>
      <c r="P100" s="69"/>
    </row>
    <row r="101" spans="1:16" ht="17.100000000000001" customHeight="1" x14ac:dyDescent="0.2">
      <c r="A101" s="66">
        <v>95</v>
      </c>
      <c r="B101" s="100"/>
      <c r="C101" s="67"/>
      <c r="D101" s="96"/>
      <c r="E101" s="68"/>
      <c r="F101" s="68"/>
      <c r="G101" s="70"/>
      <c r="H101" s="70"/>
      <c r="I101" s="70"/>
      <c r="J101" s="70"/>
      <c r="K101" s="70"/>
      <c r="L101" s="70"/>
      <c r="M101" s="70"/>
      <c r="N101" s="70"/>
      <c r="O101" s="70"/>
      <c r="P101" s="69"/>
    </row>
    <row r="102" spans="1:16" ht="17.100000000000001" customHeight="1" x14ac:dyDescent="0.2">
      <c r="A102" s="66">
        <v>96</v>
      </c>
      <c r="B102" s="100"/>
      <c r="C102" s="67"/>
      <c r="D102" s="96"/>
      <c r="E102" s="68"/>
      <c r="F102" s="68"/>
      <c r="G102" s="70"/>
      <c r="H102" s="70"/>
      <c r="I102" s="70"/>
      <c r="J102" s="70"/>
      <c r="K102" s="70"/>
      <c r="L102" s="70"/>
      <c r="M102" s="70"/>
      <c r="N102" s="70"/>
      <c r="O102" s="70"/>
      <c r="P102" s="69"/>
    </row>
    <row r="103" spans="1:16" ht="17.100000000000001" customHeight="1" x14ac:dyDescent="0.2">
      <c r="A103" s="66">
        <v>97</v>
      </c>
      <c r="B103" s="100"/>
      <c r="C103" s="67"/>
      <c r="D103" s="96"/>
      <c r="E103" s="68"/>
      <c r="F103" s="68"/>
      <c r="G103" s="70"/>
      <c r="H103" s="70"/>
      <c r="I103" s="70"/>
      <c r="J103" s="70"/>
      <c r="K103" s="70"/>
      <c r="L103" s="70"/>
      <c r="M103" s="70"/>
      <c r="N103" s="70"/>
      <c r="O103" s="70"/>
      <c r="P103" s="69"/>
    </row>
    <row r="104" spans="1:16" ht="17.100000000000001" customHeight="1" x14ac:dyDescent="0.2">
      <c r="A104" s="66">
        <v>98</v>
      </c>
      <c r="B104" s="100"/>
      <c r="C104" s="67"/>
      <c r="D104" s="96"/>
      <c r="E104" s="68"/>
      <c r="F104" s="68"/>
      <c r="G104" s="70"/>
      <c r="H104" s="70"/>
      <c r="I104" s="70"/>
      <c r="J104" s="70"/>
      <c r="K104" s="70"/>
      <c r="L104" s="70"/>
      <c r="M104" s="70"/>
      <c r="N104" s="70"/>
      <c r="O104" s="70"/>
      <c r="P104" s="69"/>
    </row>
    <row r="105" spans="1:16" ht="17.100000000000001" customHeight="1" x14ac:dyDescent="0.2">
      <c r="A105" s="66">
        <v>99</v>
      </c>
      <c r="B105" s="100"/>
      <c r="C105" s="67"/>
      <c r="D105" s="96"/>
      <c r="E105" s="68"/>
      <c r="F105" s="68"/>
      <c r="G105" s="70"/>
      <c r="H105" s="70"/>
      <c r="I105" s="70"/>
      <c r="J105" s="70"/>
      <c r="K105" s="70"/>
      <c r="L105" s="70"/>
      <c r="M105" s="70"/>
      <c r="N105" s="70"/>
      <c r="O105" s="70"/>
      <c r="P105" s="69"/>
    </row>
    <row r="106" spans="1:16" ht="17.100000000000001" customHeight="1" x14ac:dyDescent="0.2">
      <c r="A106" s="66">
        <v>100</v>
      </c>
      <c r="B106" s="100"/>
      <c r="C106" s="67"/>
      <c r="D106" s="96"/>
      <c r="E106" s="68"/>
      <c r="F106" s="68"/>
      <c r="G106" s="70"/>
      <c r="H106" s="70"/>
      <c r="I106" s="70"/>
      <c r="J106" s="70"/>
      <c r="K106" s="70"/>
      <c r="L106" s="70"/>
      <c r="M106" s="70"/>
      <c r="N106" s="70"/>
      <c r="O106" s="70"/>
      <c r="P106" s="69"/>
    </row>
    <row r="107" spans="1:16" ht="17.100000000000001" customHeight="1" x14ac:dyDescent="0.2">
      <c r="A107" s="66">
        <v>101</v>
      </c>
      <c r="B107" s="100"/>
      <c r="C107" s="67"/>
      <c r="D107" s="96"/>
      <c r="E107" s="68"/>
      <c r="F107" s="68"/>
      <c r="G107" s="70"/>
      <c r="H107" s="70"/>
      <c r="I107" s="70"/>
      <c r="J107" s="70"/>
      <c r="K107" s="70"/>
      <c r="L107" s="70"/>
      <c r="M107" s="70"/>
      <c r="N107" s="70"/>
      <c r="O107" s="70"/>
      <c r="P107" s="69"/>
    </row>
    <row r="108" spans="1:16" ht="17.100000000000001" customHeight="1" x14ac:dyDescent="0.2">
      <c r="A108" s="66">
        <v>102</v>
      </c>
      <c r="B108" s="100"/>
      <c r="C108" s="67"/>
      <c r="D108" s="96"/>
      <c r="E108" s="68"/>
      <c r="F108" s="68"/>
      <c r="G108" s="70"/>
      <c r="H108" s="70"/>
      <c r="I108" s="70"/>
      <c r="J108" s="70"/>
      <c r="K108" s="70"/>
      <c r="L108" s="70"/>
      <c r="M108" s="70"/>
      <c r="N108" s="70"/>
      <c r="O108" s="70"/>
      <c r="P108" s="69"/>
    </row>
    <row r="109" spans="1:16" ht="17.100000000000001" customHeight="1" x14ac:dyDescent="0.2">
      <c r="A109" s="66">
        <v>103</v>
      </c>
      <c r="B109" s="100"/>
      <c r="C109" s="67"/>
      <c r="D109" s="96"/>
      <c r="E109" s="68"/>
      <c r="F109" s="68"/>
      <c r="G109" s="70"/>
      <c r="H109" s="70"/>
      <c r="I109" s="70"/>
      <c r="J109" s="70"/>
      <c r="K109" s="70"/>
      <c r="L109" s="70"/>
      <c r="M109" s="70"/>
      <c r="N109" s="70"/>
      <c r="O109" s="70"/>
      <c r="P109" s="69"/>
    </row>
    <row r="110" spans="1:16" ht="17.100000000000001" customHeight="1" x14ac:dyDescent="0.2">
      <c r="A110" s="66">
        <v>104</v>
      </c>
      <c r="B110" s="100"/>
      <c r="C110" s="67"/>
      <c r="D110" s="96"/>
      <c r="E110" s="68"/>
      <c r="F110" s="68"/>
      <c r="G110" s="70"/>
      <c r="H110" s="70"/>
      <c r="I110" s="70"/>
      <c r="J110" s="70"/>
      <c r="K110" s="70"/>
      <c r="L110" s="70"/>
      <c r="M110" s="70"/>
      <c r="N110" s="70"/>
      <c r="O110" s="70"/>
      <c r="P110" s="69"/>
    </row>
    <row r="111" spans="1:16" ht="17.100000000000001" customHeight="1" x14ac:dyDescent="0.2">
      <c r="A111" s="66">
        <v>105</v>
      </c>
      <c r="B111" s="100"/>
      <c r="C111" s="67"/>
      <c r="D111" s="96"/>
      <c r="E111" s="68"/>
      <c r="F111" s="68"/>
      <c r="G111" s="70"/>
      <c r="H111" s="70"/>
      <c r="I111" s="70"/>
      <c r="J111" s="70"/>
      <c r="K111" s="70"/>
      <c r="L111" s="70"/>
      <c r="M111" s="70"/>
      <c r="N111" s="70"/>
      <c r="O111" s="70"/>
      <c r="P111" s="69"/>
    </row>
    <row r="112" spans="1:16" ht="17.100000000000001" customHeight="1" x14ac:dyDescent="0.2">
      <c r="A112" s="66">
        <v>106</v>
      </c>
      <c r="B112" s="100"/>
      <c r="C112" s="67"/>
      <c r="D112" s="96"/>
      <c r="E112" s="68"/>
      <c r="F112" s="68"/>
      <c r="G112" s="70"/>
      <c r="H112" s="70"/>
      <c r="I112" s="70"/>
      <c r="J112" s="70"/>
      <c r="K112" s="70"/>
      <c r="L112" s="70"/>
      <c r="M112" s="70"/>
      <c r="N112" s="70"/>
      <c r="O112" s="70"/>
      <c r="P112" s="69"/>
    </row>
    <row r="113" spans="1:16" ht="17.100000000000001" customHeight="1" x14ac:dyDescent="0.2">
      <c r="A113" s="66">
        <v>107</v>
      </c>
      <c r="B113" s="100"/>
      <c r="C113" s="67"/>
      <c r="D113" s="96"/>
      <c r="E113" s="68"/>
      <c r="F113" s="68"/>
      <c r="G113" s="70"/>
      <c r="H113" s="70"/>
      <c r="I113" s="70"/>
      <c r="J113" s="70"/>
      <c r="K113" s="70"/>
      <c r="L113" s="70"/>
      <c r="M113" s="70"/>
      <c r="N113" s="70"/>
      <c r="O113" s="70"/>
      <c r="P113" s="69"/>
    </row>
    <row r="114" spans="1:16" ht="17.100000000000001" customHeight="1" x14ac:dyDescent="0.2">
      <c r="A114" s="66">
        <v>108</v>
      </c>
      <c r="B114" s="100"/>
      <c r="C114" s="67"/>
      <c r="D114" s="96"/>
      <c r="E114" s="68"/>
      <c r="F114" s="68"/>
      <c r="G114" s="70"/>
      <c r="H114" s="70"/>
      <c r="I114" s="70"/>
      <c r="J114" s="70"/>
      <c r="K114" s="70"/>
      <c r="L114" s="70"/>
      <c r="M114" s="70"/>
      <c r="N114" s="70"/>
      <c r="O114" s="70"/>
      <c r="P114" s="69"/>
    </row>
    <row r="115" spans="1:16" ht="17.100000000000001" customHeight="1" x14ac:dyDescent="0.2">
      <c r="A115" s="66">
        <v>109</v>
      </c>
      <c r="B115" s="100"/>
      <c r="C115" s="67"/>
      <c r="D115" s="96"/>
      <c r="E115" s="68"/>
      <c r="F115" s="68"/>
      <c r="G115" s="70"/>
      <c r="H115" s="70"/>
      <c r="I115" s="70"/>
      <c r="J115" s="70"/>
      <c r="K115" s="70"/>
      <c r="L115" s="70"/>
      <c r="M115" s="70"/>
      <c r="N115" s="70"/>
      <c r="O115" s="70"/>
      <c r="P115" s="69"/>
    </row>
    <row r="116" spans="1:16" ht="17.100000000000001" customHeight="1" x14ac:dyDescent="0.2">
      <c r="A116" s="66">
        <v>110</v>
      </c>
      <c r="B116" s="100"/>
      <c r="C116" s="67"/>
      <c r="D116" s="96"/>
      <c r="E116" s="68"/>
      <c r="F116" s="68"/>
      <c r="G116" s="70"/>
      <c r="H116" s="70"/>
      <c r="I116" s="70"/>
      <c r="J116" s="70"/>
      <c r="K116" s="70"/>
      <c r="L116" s="70"/>
      <c r="M116" s="70"/>
      <c r="N116" s="70"/>
      <c r="O116" s="70"/>
      <c r="P116" s="69"/>
    </row>
    <row r="117" spans="1:16" ht="17.100000000000001" customHeight="1" x14ac:dyDescent="0.2">
      <c r="A117" s="66">
        <v>111</v>
      </c>
      <c r="B117" s="100"/>
      <c r="C117" s="67"/>
      <c r="D117" s="96"/>
      <c r="E117" s="68"/>
      <c r="F117" s="68"/>
      <c r="G117" s="70"/>
      <c r="H117" s="70"/>
      <c r="I117" s="70"/>
      <c r="J117" s="70"/>
      <c r="K117" s="70"/>
      <c r="L117" s="70"/>
      <c r="M117" s="70"/>
      <c r="N117" s="70"/>
      <c r="O117" s="70"/>
      <c r="P117" s="69"/>
    </row>
    <row r="118" spans="1:16" ht="17.100000000000001" customHeight="1" x14ac:dyDescent="0.2">
      <c r="A118" s="66">
        <v>112</v>
      </c>
      <c r="B118" s="100"/>
      <c r="C118" s="67"/>
      <c r="D118" s="96"/>
      <c r="E118" s="68"/>
      <c r="F118" s="68"/>
      <c r="G118" s="70"/>
      <c r="H118" s="70"/>
      <c r="I118" s="70"/>
      <c r="J118" s="70"/>
      <c r="K118" s="70"/>
      <c r="L118" s="70"/>
      <c r="M118" s="70"/>
      <c r="N118" s="70"/>
      <c r="O118" s="70"/>
      <c r="P118" s="69"/>
    </row>
    <row r="119" spans="1:16" ht="17.100000000000001" customHeight="1" x14ac:dyDescent="0.2">
      <c r="A119" s="66">
        <v>113</v>
      </c>
      <c r="B119" s="100"/>
      <c r="C119" s="67"/>
      <c r="D119" s="96"/>
      <c r="E119" s="68"/>
      <c r="F119" s="68"/>
      <c r="G119" s="70"/>
      <c r="H119" s="70"/>
      <c r="I119" s="70"/>
      <c r="J119" s="70"/>
      <c r="K119" s="70"/>
      <c r="L119" s="70"/>
      <c r="M119" s="70"/>
      <c r="N119" s="70"/>
      <c r="O119" s="70"/>
      <c r="P119" s="69"/>
    </row>
    <row r="120" spans="1:16" ht="17.100000000000001" customHeight="1" x14ac:dyDescent="0.2">
      <c r="A120" s="66">
        <v>114</v>
      </c>
      <c r="B120" s="100"/>
      <c r="C120" s="67"/>
      <c r="D120" s="96"/>
      <c r="E120" s="68"/>
      <c r="F120" s="68"/>
      <c r="G120" s="70"/>
      <c r="H120" s="70"/>
      <c r="I120" s="70"/>
      <c r="J120" s="70"/>
      <c r="K120" s="70"/>
      <c r="L120" s="70"/>
      <c r="M120" s="70"/>
      <c r="N120" s="70"/>
      <c r="O120" s="70"/>
      <c r="P120" s="69"/>
    </row>
    <row r="121" spans="1:16" ht="17.100000000000001" customHeight="1" x14ac:dyDescent="0.2">
      <c r="A121" s="66">
        <v>115</v>
      </c>
      <c r="B121" s="100"/>
      <c r="C121" s="67"/>
      <c r="D121" s="96"/>
      <c r="E121" s="68"/>
      <c r="F121" s="68"/>
      <c r="G121" s="70"/>
      <c r="H121" s="70"/>
      <c r="I121" s="70"/>
      <c r="J121" s="70"/>
      <c r="K121" s="70"/>
      <c r="L121" s="70"/>
      <c r="M121" s="70"/>
      <c r="N121" s="70"/>
      <c r="O121" s="70"/>
      <c r="P121" s="69"/>
    </row>
    <row r="122" spans="1:16" ht="17.100000000000001" customHeight="1" x14ac:dyDescent="0.2">
      <c r="A122" s="66">
        <v>116</v>
      </c>
      <c r="B122" s="100"/>
      <c r="C122" s="67"/>
      <c r="D122" s="96"/>
      <c r="E122" s="68"/>
      <c r="F122" s="68"/>
      <c r="G122" s="70"/>
      <c r="H122" s="70"/>
      <c r="I122" s="70"/>
      <c r="J122" s="70"/>
      <c r="K122" s="70"/>
      <c r="L122" s="70"/>
      <c r="M122" s="70"/>
      <c r="N122" s="70"/>
      <c r="O122" s="70"/>
      <c r="P122" s="69"/>
    </row>
    <row r="123" spans="1:16" ht="17.100000000000001" customHeight="1" x14ac:dyDescent="0.2">
      <c r="A123" s="66">
        <v>117</v>
      </c>
      <c r="B123" s="100"/>
      <c r="C123" s="67"/>
      <c r="D123" s="96"/>
      <c r="E123" s="68"/>
      <c r="F123" s="68"/>
      <c r="G123" s="70"/>
      <c r="H123" s="70"/>
      <c r="I123" s="70"/>
      <c r="J123" s="70"/>
      <c r="K123" s="70"/>
      <c r="L123" s="70"/>
      <c r="M123" s="70"/>
      <c r="N123" s="70"/>
      <c r="O123" s="70"/>
      <c r="P123" s="69"/>
    </row>
    <row r="124" spans="1:16" ht="17.100000000000001" customHeight="1" x14ac:dyDescent="0.2">
      <c r="A124" s="66">
        <v>118</v>
      </c>
      <c r="B124" s="100"/>
      <c r="C124" s="67"/>
      <c r="D124" s="96"/>
      <c r="E124" s="68"/>
      <c r="F124" s="68"/>
      <c r="G124" s="70"/>
      <c r="H124" s="70"/>
      <c r="I124" s="70"/>
      <c r="J124" s="70"/>
      <c r="K124" s="70"/>
      <c r="L124" s="70"/>
      <c r="M124" s="70"/>
      <c r="N124" s="70"/>
      <c r="O124" s="70"/>
      <c r="P124" s="69"/>
    </row>
    <row r="125" spans="1:16" ht="17.100000000000001" customHeight="1" x14ac:dyDescent="0.2">
      <c r="A125" s="66">
        <v>119</v>
      </c>
      <c r="B125" s="100"/>
      <c r="C125" s="67"/>
      <c r="D125" s="96"/>
      <c r="E125" s="68"/>
      <c r="F125" s="68"/>
      <c r="G125" s="70"/>
      <c r="H125" s="70"/>
      <c r="I125" s="70"/>
      <c r="J125" s="70"/>
      <c r="K125" s="70"/>
      <c r="L125" s="70"/>
      <c r="M125" s="70"/>
      <c r="N125" s="70"/>
      <c r="O125" s="70"/>
      <c r="P125" s="69"/>
    </row>
    <row r="126" spans="1:16" ht="17.100000000000001" customHeight="1" x14ac:dyDescent="0.2">
      <c r="A126" s="66">
        <v>120</v>
      </c>
      <c r="B126" s="100"/>
      <c r="C126" s="67"/>
      <c r="D126" s="96"/>
      <c r="E126" s="68"/>
      <c r="F126" s="68"/>
      <c r="G126" s="70"/>
      <c r="H126" s="70"/>
      <c r="I126" s="70"/>
      <c r="J126" s="70"/>
      <c r="K126" s="70"/>
      <c r="L126" s="70"/>
      <c r="M126" s="70"/>
      <c r="N126" s="70"/>
      <c r="O126" s="70"/>
      <c r="P126" s="69"/>
    </row>
    <row r="127" spans="1:16" ht="17.100000000000001" customHeight="1" x14ac:dyDescent="0.2">
      <c r="A127" s="66">
        <v>121</v>
      </c>
      <c r="B127" s="100"/>
      <c r="C127" s="67"/>
      <c r="D127" s="96"/>
      <c r="E127" s="68"/>
      <c r="F127" s="68"/>
      <c r="G127" s="70"/>
      <c r="H127" s="70"/>
      <c r="I127" s="70"/>
      <c r="J127" s="70"/>
      <c r="K127" s="70"/>
      <c r="L127" s="70"/>
      <c r="M127" s="70"/>
      <c r="N127" s="70"/>
      <c r="O127" s="70"/>
      <c r="P127" s="69"/>
    </row>
    <row r="128" spans="1:16" ht="17.100000000000001" customHeight="1" x14ac:dyDescent="0.2">
      <c r="A128" s="66">
        <v>122</v>
      </c>
      <c r="B128" s="100"/>
      <c r="C128" s="67"/>
      <c r="D128" s="96"/>
      <c r="E128" s="68"/>
      <c r="F128" s="68"/>
      <c r="G128" s="70"/>
      <c r="H128" s="70"/>
      <c r="I128" s="70"/>
      <c r="J128" s="70"/>
      <c r="K128" s="70"/>
      <c r="L128" s="70"/>
      <c r="M128" s="70"/>
      <c r="N128" s="70"/>
      <c r="O128" s="70"/>
      <c r="P128" s="69"/>
    </row>
    <row r="129" spans="1:16" ht="17.100000000000001" customHeight="1" x14ac:dyDescent="0.2">
      <c r="A129" s="66">
        <v>123</v>
      </c>
      <c r="B129" s="100"/>
      <c r="C129" s="67"/>
      <c r="D129" s="96"/>
      <c r="E129" s="68"/>
      <c r="F129" s="68"/>
      <c r="G129" s="70"/>
      <c r="H129" s="70"/>
      <c r="I129" s="70"/>
      <c r="J129" s="70"/>
      <c r="K129" s="70"/>
      <c r="L129" s="70"/>
      <c r="M129" s="70"/>
      <c r="N129" s="70"/>
      <c r="O129" s="70"/>
      <c r="P129" s="69"/>
    </row>
    <row r="130" spans="1:16" ht="17.100000000000001" customHeight="1" x14ac:dyDescent="0.2">
      <c r="A130" s="66">
        <v>124</v>
      </c>
      <c r="B130" s="100"/>
      <c r="C130" s="67"/>
      <c r="D130" s="96"/>
      <c r="E130" s="68"/>
      <c r="F130" s="68"/>
      <c r="G130" s="70"/>
      <c r="H130" s="70"/>
      <c r="I130" s="70"/>
      <c r="J130" s="70"/>
      <c r="K130" s="70"/>
      <c r="L130" s="70"/>
      <c r="M130" s="70"/>
      <c r="N130" s="70"/>
      <c r="O130" s="70"/>
      <c r="P130" s="69"/>
    </row>
    <row r="131" spans="1:16" ht="17.100000000000001" customHeight="1" x14ac:dyDescent="0.2">
      <c r="A131" s="66">
        <v>125</v>
      </c>
      <c r="B131" s="100"/>
      <c r="C131" s="67"/>
      <c r="D131" s="96"/>
      <c r="E131" s="68"/>
      <c r="F131" s="68"/>
      <c r="G131" s="70"/>
      <c r="H131" s="70"/>
      <c r="I131" s="70"/>
      <c r="J131" s="70"/>
      <c r="K131" s="70"/>
      <c r="L131" s="70"/>
      <c r="M131" s="70"/>
      <c r="N131" s="70"/>
      <c r="O131" s="70"/>
      <c r="P131" s="69"/>
    </row>
    <row r="132" spans="1:16" ht="17.100000000000001" customHeight="1" x14ac:dyDescent="0.2">
      <c r="A132" s="66">
        <v>126</v>
      </c>
      <c r="B132" s="100"/>
      <c r="C132" s="67"/>
      <c r="D132" s="96"/>
      <c r="E132" s="68"/>
      <c r="F132" s="68"/>
      <c r="G132" s="70"/>
      <c r="H132" s="70"/>
      <c r="I132" s="70"/>
      <c r="J132" s="70"/>
      <c r="K132" s="70"/>
      <c r="L132" s="70"/>
      <c r="M132" s="70"/>
      <c r="N132" s="70"/>
      <c r="O132" s="70"/>
      <c r="P132" s="69"/>
    </row>
    <row r="133" spans="1:16" ht="17.100000000000001" customHeight="1" x14ac:dyDescent="0.2">
      <c r="A133" s="66">
        <v>127</v>
      </c>
      <c r="B133" s="100"/>
      <c r="C133" s="67"/>
      <c r="D133" s="96"/>
      <c r="E133" s="68"/>
      <c r="F133" s="68"/>
      <c r="G133" s="70"/>
      <c r="H133" s="70"/>
      <c r="I133" s="70"/>
      <c r="J133" s="70"/>
      <c r="K133" s="70"/>
      <c r="L133" s="70"/>
      <c r="M133" s="70"/>
      <c r="N133" s="70"/>
      <c r="O133" s="70"/>
      <c r="P133" s="69"/>
    </row>
    <row r="134" spans="1:16" ht="17.100000000000001" customHeight="1" x14ac:dyDescent="0.2">
      <c r="A134" s="66">
        <v>128</v>
      </c>
      <c r="B134" s="100"/>
      <c r="C134" s="67"/>
      <c r="D134" s="96"/>
      <c r="E134" s="68"/>
      <c r="F134" s="68"/>
      <c r="G134" s="70"/>
      <c r="H134" s="70"/>
      <c r="I134" s="70"/>
      <c r="J134" s="70"/>
      <c r="K134" s="70"/>
      <c r="L134" s="70"/>
      <c r="M134" s="70"/>
      <c r="N134" s="70"/>
      <c r="O134" s="70"/>
      <c r="P134" s="69"/>
    </row>
    <row r="135" spans="1:16" ht="17.100000000000001" customHeight="1" x14ac:dyDescent="0.2">
      <c r="A135" s="66">
        <v>129</v>
      </c>
      <c r="B135" s="100"/>
      <c r="C135" s="67"/>
      <c r="D135" s="96"/>
      <c r="E135" s="68"/>
      <c r="F135" s="68"/>
      <c r="G135" s="70"/>
      <c r="H135" s="70"/>
      <c r="I135" s="70"/>
      <c r="J135" s="70"/>
      <c r="K135" s="70"/>
      <c r="L135" s="70"/>
      <c r="M135" s="70"/>
      <c r="N135" s="70"/>
      <c r="O135" s="70"/>
      <c r="P135" s="69"/>
    </row>
    <row r="136" spans="1:16" ht="17.100000000000001" customHeight="1" x14ac:dyDescent="0.2">
      <c r="A136" s="66">
        <v>130</v>
      </c>
      <c r="B136" s="100"/>
      <c r="C136" s="67"/>
      <c r="D136" s="96"/>
      <c r="E136" s="68"/>
      <c r="F136" s="68"/>
      <c r="G136" s="70"/>
      <c r="H136" s="70"/>
      <c r="I136" s="70"/>
      <c r="J136" s="70"/>
      <c r="K136" s="70"/>
      <c r="L136" s="70"/>
      <c r="M136" s="70"/>
      <c r="N136" s="70"/>
      <c r="O136" s="70"/>
      <c r="P136" s="69"/>
    </row>
    <row r="137" spans="1:16" ht="17.100000000000001" customHeight="1" x14ac:dyDescent="0.2">
      <c r="A137" s="66">
        <v>131</v>
      </c>
      <c r="B137" s="100"/>
      <c r="C137" s="67"/>
      <c r="D137" s="96"/>
      <c r="E137" s="68"/>
      <c r="F137" s="68"/>
      <c r="G137" s="70"/>
      <c r="H137" s="70"/>
      <c r="I137" s="70"/>
      <c r="J137" s="70"/>
      <c r="K137" s="70"/>
      <c r="L137" s="70"/>
      <c r="M137" s="70"/>
      <c r="N137" s="70"/>
      <c r="O137" s="70"/>
      <c r="P137" s="69"/>
    </row>
    <row r="138" spans="1:16" ht="17.100000000000001" customHeight="1" x14ac:dyDescent="0.2">
      <c r="A138" s="66">
        <v>132</v>
      </c>
      <c r="B138" s="100"/>
      <c r="C138" s="67"/>
      <c r="D138" s="96"/>
      <c r="E138" s="68"/>
      <c r="F138" s="68"/>
      <c r="G138" s="70"/>
      <c r="H138" s="70"/>
      <c r="I138" s="70"/>
      <c r="J138" s="70"/>
      <c r="K138" s="70"/>
      <c r="L138" s="70"/>
      <c r="M138" s="70"/>
      <c r="N138" s="70"/>
      <c r="O138" s="70"/>
      <c r="P138" s="69"/>
    </row>
    <row r="139" spans="1:16" ht="17.100000000000001" customHeight="1" x14ac:dyDescent="0.2">
      <c r="A139" s="66">
        <v>133</v>
      </c>
      <c r="B139" s="100"/>
      <c r="C139" s="67"/>
      <c r="D139" s="96"/>
      <c r="E139" s="68"/>
      <c r="F139" s="68"/>
      <c r="G139" s="70"/>
      <c r="H139" s="70"/>
      <c r="I139" s="70"/>
      <c r="J139" s="70"/>
      <c r="K139" s="70"/>
      <c r="L139" s="70"/>
      <c r="M139" s="70"/>
      <c r="N139" s="70"/>
      <c r="O139" s="70"/>
      <c r="P139" s="69"/>
    </row>
    <row r="140" spans="1:16" ht="17.100000000000001" customHeight="1" x14ac:dyDescent="0.2">
      <c r="A140" s="66">
        <v>134</v>
      </c>
      <c r="B140" s="100"/>
      <c r="C140" s="67"/>
      <c r="D140" s="96"/>
      <c r="E140" s="68"/>
      <c r="F140" s="68"/>
      <c r="G140" s="70"/>
      <c r="H140" s="70"/>
      <c r="I140" s="70"/>
      <c r="J140" s="70"/>
      <c r="K140" s="70"/>
      <c r="L140" s="70"/>
      <c r="M140" s="70"/>
      <c r="N140" s="70"/>
      <c r="O140" s="70"/>
      <c r="P140" s="69"/>
    </row>
    <row r="141" spans="1:16" ht="17.100000000000001" customHeight="1" x14ac:dyDescent="0.2">
      <c r="A141" s="66">
        <v>135</v>
      </c>
      <c r="B141" s="100"/>
      <c r="C141" s="67"/>
      <c r="D141" s="96"/>
      <c r="E141" s="68"/>
      <c r="F141" s="68"/>
      <c r="G141" s="70"/>
      <c r="H141" s="70"/>
      <c r="I141" s="70"/>
      <c r="J141" s="70"/>
      <c r="K141" s="70"/>
      <c r="L141" s="70"/>
      <c r="M141" s="70"/>
      <c r="N141" s="70"/>
      <c r="O141" s="70"/>
      <c r="P141" s="69"/>
    </row>
    <row r="142" spans="1:16" ht="17.100000000000001" customHeight="1" x14ac:dyDescent="0.2">
      <c r="A142" s="66">
        <v>136</v>
      </c>
      <c r="B142" s="100"/>
      <c r="C142" s="67"/>
      <c r="D142" s="96"/>
      <c r="E142" s="68"/>
      <c r="F142" s="68"/>
      <c r="G142" s="70"/>
      <c r="H142" s="70"/>
      <c r="I142" s="70"/>
      <c r="J142" s="70"/>
      <c r="K142" s="70"/>
      <c r="L142" s="70"/>
      <c r="M142" s="70"/>
      <c r="N142" s="70"/>
      <c r="O142" s="70"/>
      <c r="P142" s="69"/>
    </row>
    <row r="143" spans="1:16" ht="17.100000000000001" customHeight="1" x14ac:dyDescent="0.2">
      <c r="A143" s="66">
        <v>137</v>
      </c>
      <c r="B143" s="100"/>
      <c r="C143" s="67"/>
      <c r="D143" s="96"/>
      <c r="E143" s="68"/>
      <c r="F143" s="68"/>
      <c r="G143" s="70"/>
      <c r="H143" s="70"/>
      <c r="I143" s="70"/>
      <c r="J143" s="70"/>
      <c r="K143" s="70"/>
      <c r="L143" s="70"/>
      <c r="M143" s="70"/>
      <c r="N143" s="70"/>
      <c r="O143" s="70"/>
      <c r="P143" s="69"/>
    </row>
    <row r="144" spans="1:16" ht="17.100000000000001" customHeight="1" x14ac:dyDescent="0.2">
      <c r="A144" s="66">
        <v>138</v>
      </c>
      <c r="B144" s="100"/>
      <c r="C144" s="67"/>
      <c r="D144" s="96"/>
      <c r="E144" s="68"/>
      <c r="F144" s="68"/>
      <c r="G144" s="70"/>
      <c r="H144" s="70"/>
      <c r="I144" s="70"/>
      <c r="J144" s="70"/>
      <c r="K144" s="70"/>
      <c r="L144" s="70"/>
      <c r="M144" s="70"/>
      <c r="N144" s="70"/>
      <c r="O144" s="70"/>
      <c r="P144" s="69"/>
    </row>
    <row r="145" spans="1:16" ht="17.100000000000001" customHeight="1" x14ac:dyDescent="0.2">
      <c r="A145" s="66">
        <v>139</v>
      </c>
      <c r="B145" s="100"/>
      <c r="C145" s="67"/>
      <c r="D145" s="96"/>
      <c r="E145" s="68"/>
      <c r="F145" s="68"/>
      <c r="G145" s="70"/>
      <c r="H145" s="70"/>
      <c r="I145" s="70"/>
      <c r="J145" s="70"/>
      <c r="K145" s="70"/>
      <c r="L145" s="70"/>
      <c r="M145" s="70"/>
      <c r="N145" s="70"/>
      <c r="O145" s="70"/>
      <c r="P145" s="69"/>
    </row>
    <row r="146" spans="1:16" ht="17.100000000000001" customHeight="1" x14ac:dyDescent="0.2">
      <c r="A146" s="66">
        <v>140</v>
      </c>
      <c r="B146" s="100"/>
      <c r="C146" s="67"/>
      <c r="D146" s="96"/>
      <c r="E146" s="68"/>
      <c r="F146" s="68"/>
      <c r="G146" s="70"/>
      <c r="H146" s="70"/>
      <c r="I146" s="70"/>
      <c r="J146" s="70"/>
      <c r="K146" s="70"/>
      <c r="L146" s="70"/>
      <c r="M146" s="70"/>
      <c r="N146" s="70"/>
      <c r="O146" s="70"/>
      <c r="P146" s="69"/>
    </row>
    <row r="147" spans="1:16" ht="17.100000000000001" customHeight="1" x14ac:dyDescent="0.2">
      <c r="A147" s="66">
        <v>141</v>
      </c>
      <c r="B147" s="100"/>
      <c r="C147" s="67"/>
      <c r="D147" s="96"/>
      <c r="E147" s="68"/>
      <c r="F147" s="68"/>
      <c r="G147" s="70"/>
      <c r="H147" s="70"/>
      <c r="I147" s="70"/>
      <c r="J147" s="70"/>
      <c r="K147" s="70"/>
      <c r="L147" s="70"/>
      <c r="M147" s="70"/>
      <c r="N147" s="70"/>
      <c r="O147" s="70"/>
      <c r="P147" s="69"/>
    </row>
    <row r="148" spans="1:16" ht="17.100000000000001" customHeight="1" x14ac:dyDescent="0.2">
      <c r="A148" s="66">
        <v>142</v>
      </c>
      <c r="B148" s="100"/>
      <c r="C148" s="67"/>
      <c r="D148" s="96"/>
      <c r="E148" s="68"/>
      <c r="F148" s="68"/>
      <c r="G148" s="70"/>
      <c r="H148" s="70"/>
      <c r="I148" s="70"/>
      <c r="J148" s="70"/>
      <c r="K148" s="70"/>
      <c r="L148" s="70"/>
      <c r="M148" s="70"/>
      <c r="N148" s="70"/>
      <c r="O148" s="70"/>
      <c r="P148" s="69"/>
    </row>
    <row r="149" spans="1:16" ht="17.100000000000001" customHeight="1" x14ac:dyDescent="0.2">
      <c r="A149" s="66">
        <v>143</v>
      </c>
      <c r="B149" s="100"/>
      <c r="C149" s="67"/>
      <c r="D149" s="96"/>
      <c r="E149" s="68"/>
      <c r="F149" s="68"/>
      <c r="G149" s="70"/>
      <c r="H149" s="70"/>
      <c r="I149" s="70"/>
      <c r="J149" s="70"/>
      <c r="K149" s="70"/>
      <c r="L149" s="70"/>
      <c r="M149" s="70"/>
      <c r="N149" s="70"/>
      <c r="O149" s="70"/>
      <c r="P149" s="69"/>
    </row>
    <row r="150" spans="1:16" ht="17.100000000000001" customHeight="1" x14ac:dyDescent="0.2">
      <c r="A150" s="66">
        <v>144</v>
      </c>
      <c r="B150" s="100"/>
      <c r="C150" s="67"/>
      <c r="D150" s="96"/>
      <c r="E150" s="68"/>
      <c r="F150" s="68"/>
      <c r="G150" s="70"/>
      <c r="H150" s="70"/>
      <c r="I150" s="70"/>
      <c r="J150" s="70"/>
      <c r="K150" s="70"/>
      <c r="L150" s="70"/>
      <c r="M150" s="70"/>
      <c r="N150" s="70"/>
      <c r="O150" s="70"/>
      <c r="P150" s="69"/>
    </row>
    <row r="151" spans="1:16" ht="17.100000000000001" customHeight="1" x14ac:dyDescent="0.2">
      <c r="A151" s="66">
        <v>145</v>
      </c>
      <c r="B151" s="100"/>
      <c r="C151" s="67"/>
      <c r="D151" s="96"/>
      <c r="E151" s="68"/>
      <c r="F151" s="68"/>
      <c r="G151" s="70"/>
      <c r="H151" s="70"/>
      <c r="I151" s="70"/>
      <c r="J151" s="70"/>
      <c r="K151" s="70"/>
      <c r="L151" s="70"/>
      <c r="M151" s="70"/>
      <c r="N151" s="70"/>
      <c r="O151" s="70"/>
      <c r="P151" s="69"/>
    </row>
    <row r="152" spans="1:16" ht="17.100000000000001" customHeight="1" x14ac:dyDescent="0.2">
      <c r="A152" s="66">
        <v>146</v>
      </c>
      <c r="B152" s="100"/>
      <c r="C152" s="67"/>
      <c r="D152" s="96"/>
      <c r="E152" s="68"/>
      <c r="F152" s="68"/>
      <c r="G152" s="70"/>
      <c r="H152" s="70"/>
      <c r="I152" s="70"/>
      <c r="J152" s="70"/>
      <c r="K152" s="70"/>
      <c r="L152" s="70"/>
      <c r="M152" s="70"/>
      <c r="N152" s="70"/>
      <c r="O152" s="70"/>
      <c r="P152" s="69"/>
    </row>
    <row r="153" spans="1:16" ht="17.100000000000001" customHeight="1" x14ac:dyDescent="0.2">
      <c r="A153" s="66">
        <v>147</v>
      </c>
      <c r="B153" s="100"/>
      <c r="C153" s="67"/>
      <c r="D153" s="96"/>
      <c r="E153" s="68"/>
      <c r="F153" s="68"/>
      <c r="G153" s="70"/>
      <c r="H153" s="70"/>
      <c r="I153" s="70"/>
      <c r="J153" s="70"/>
      <c r="K153" s="70"/>
      <c r="L153" s="70"/>
      <c r="M153" s="70"/>
      <c r="N153" s="70"/>
      <c r="O153" s="70"/>
      <c r="P153" s="69"/>
    </row>
    <row r="154" spans="1:16" ht="17.100000000000001" customHeight="1" x14ac:dyDescent="0.2">
      <c r="A154" s="66">
        <v>148</v>
      </c>
      <c r="B154" s="100"/>
      <c r="C154" s="67"/>
      <c r="D154" s="96"/>
      <c r="E154" s="68"/>
      <c r="F154" s="68"/>
      <c r="G154" s="70"/>
      <c r="H154" s="70"/>
      <c r="I154" s="70"/>
      <c r="J154" s="70"/>
      <c r="K154" s="70"/>
      <c r="L154" s="70"/>
      <c r="M154" s="70"/>
      <c r="N154" s="70"/>
      <c r="O154" s="70"/>
      <c r="P154" s="69"/>
    </row>
    <row r="155" spans="1:16" ht="17.100000000000001" customHeight="1" x14ac:dyDescent="0.2">
      <c r="A155" s="66">
        <v>149</v>
      </c>
      <c r="B155" s="100"/>
      <c r="C155" s="67"/>
      <c r="D155" s="96"/>
      <c r="E155" s="68"/>
      <c r="F155" s="68"/>
      <c r="G155" s="70"/>
      <c r="H155" s="70"/>
      <c r="I155" s="70"/>
      <c r="J155" s="70"/>
      <c r="K155" s="70"/>
      <c r="L155" s="70"/>
      <c r="M155" s="70"/>
      <c r="N155" s="70"/>
      <c r="O155" s="70"/>
      <c r="P155" s="69"/>
    </row>
    <row r="156" spans="1:16" ht="17.100000000000001" customHeight="1" x14ac:dyDescent="0.2">
      <c r="A156" s="66">
        <v>150</v>
      </c>
      <c r="B156" s="100"/>
      <c r="C156" s="67"/>
      <c r="D156" s="96"/>
      <c r="E156" s="68"/>
      <c r="F156" s="68"/>
      <c r="G156" s="70"/>
      <c r="H156" s="70"/>
      <c r="I156" s="70"/>
      <c r="J156" s="70"/>
      <c r="K156" s="70"/>
      <c r="L156" s="70"/>
      <c r="M156" s="70"/>
      <c r="N156" s="70"/>
      <c r="O156" s="70"/>
      <c r="P156" s="69"/>
    </row>
    <row r="157" spans="1:16" ht="17.100000000000001" customHeight="1" x14ac:dyDescent="0.2">
      <c r="A157" s="66">
        <v>151</v>
      </c>
      <c r="B157" s="100"/>
      <c r="C157" s="67"/>
      <c r="D157" s="96"/>
      <c r="E157" s="68"/>
      <c r="F157" s="68"/>
      <c r="G157" s="70"/>
      <c r="H157" s="70"/>
      <c r="I157" s="70"/>
      <c r="J157" s="70"/>
      <c r="K157" s="70"/>
      <c r="L157" s="70"/>
      <c r="M157" s="70"/>
      <c r="N157" s="70"/>
      <c r="O157" s="70"/>
      <c r="P157" s="69"/>
    </row>
    <row r="158" spans="1:16" ht="17.100000000000001" customHeight="1" x14ac:dyDescent="0.2">
      <c r="A158" s="66">
        <v>152</v>
      </c>
      <c r="B158" s="100"/>
      <c r="C158" s="67"/>
      <c r="D158" s="96"/>
      <c r="E158" s="68"/>
      <c r="F158" s="68"/>
      <c r="G158" s="70"/>
      <c r="H158" s="70"/>
      <c r="I158" s="70"/>
      <c r="J158" s="70"/>
      <c r="K158" s="70"/>
      <c r="L158" s="70"/>
      <c r="M158" s="70"/>
      <c r="N158" s="70"/>
      <c r="O158" s="70"/>
      <c r="P158" s="69"/>
    </row>
    <row r="159" spans="1:16" ht="17.100000000000001" customHeight="1" x14ac:dyDescent="0.2">
      <c r="A159" s="66">
        <v>153</v>
      </c>
      <c r="B159" s="100"/>
      <c r="C159" s="67"/>
      <c r="D159" s="96"/>
      <c r="E159" s="68"/>
      <c r="F159" s="68"/>
      <c r="G159" s="70"/>
      <c r="H159" s="70"/>
      <c r="I159" s="70"/>
      <c r="J159" s="70"/>
      <c r="K159" s="70"/>
      <c r="L159" s="70"/>
      <c r="M159" s="70"/>
      <c r="N159" s="70"/>
      <c r="O159" s="70"/>
      <c r="P159" s="69"/>
    </row>
    <row r="160" spans="1:16" ht="17.100000000000001" customHeight="1" x14ac:dyDescent="0.2">
      <c r="A160" s="66">
        <v>154</v>
      </c>
      <c r="B160" s="100"/>
      <c r="C160" s="67"/>
      <c r="D160" s="96"/>
      <c r="E160" s="68"/>
      <c r="F160" s="68"/>
      <c r="G160" s="70"/>
      <c r="H160" s="70"/>
      <c r="I160" s="70"/>
      <c r="J160" s="70"/>
      <c r="K160" s="70"/>
      <c r="L160" s="70"/>
      <c r="M160" s="70"/>
      <c r="N160" s="70"/>
      <c r="O160" s="70"/>
      <c r="P160" s="69"/>
    </row>
    <row r="161" spans="1:16" ht="17.100000000000001" customHeight="1" x14ac:dyDescent="0.2">
      <c r="A161" s="66">
        <v>155</v>
      </c>
      <c r="B161" s="100"/>
      <c r="C161" s="67"/>
      <c r="D161" s="96"/>
      <c r="E161" s="68"/>
      <c r="F161" s="68"/>
      <c r="G161" s="70"/>
      <c r="H161" s="70"/>
      <c r="I161" s="70"/>
      <c r="J161" s="70"/>
      <c r="K161" s="70"/>
      <c r="L161" s="70"/>
      <c r="M161" s="70"/>
      <c r="N161" s="70"/>
      <c r="O161" s="70"/>
      <c r="P161" s="69"/>
    </row>
    <row r="162" spans="1:16" ht="17.100000000000001" customHeight="1" x14ac:dyDescent="0.2">
      <c r="A162" s="66">
        <v>156</v>
      </c>
      <c r="B162" s="100"/>
      <c r="C162" s="67"/>
      <c r="D162" s="96"/>
      <c r="E162" s="68"/>
      <c r="F162" s="68"/>
      <c r="G162" s="70"/>
      <c r="H162" s="70"/>
      <c r="I162" s="70"/>
      <c r="J162" s="70"/>
      <c r="K162" s="70"/>
      <c r="L162" s="70"/>
      <c r="M162" s="70"/>
      <c r="N162" s="70"/>
      <c r="O162" s="70"/>
      <c r="P162" s="69"/>
    </row>
    <row r="163" spans="1:16" ht="17.100000000000001" customHeight="1" x14ac:dyDescent="0.2">
      <c r="A163" s="66">
        <v>157</v>
      </c>
      <c r="B163" s="100"/>
      <c r="C163" s="67"/>
      <c r="D163" s="96"/>
      <c r="E163" s="68"/>
      <c r="F163" s="68"/>
      <c r="G163" s="70"/>
      <c r="H163" s="70"/>
      <c r="I163" s="70"/>
      <c r="J163" s="70"/>
      <c r="K163" s="70"/>
      <c r="L163" s="70"/>
      <c r="M163" s="70"/>
      <c r="N163" s="70"/>
      <c r="O163" s="70"/>
      <c r="P163" s="69"/>
    </row>
    <row r="164" spans="1:16" ht="17.100000000000001" customHeight="1" x14ac:dyDescent="0.2">
      <c r="A164" s="66">
        <v>158</v>
      </c>
      <c r="B164" s="100"/>
      <c r="C164" s="67"/>
      <c r="D164" s="96"/>
      <c r="E164" s="68"/>
      <c r="F164" s="68"/>
      <c r="G164" s="70"/>
      <c r="H164" s="70"/>
      <c r="I164" s="70"/>
      <c r="J164" s="70"/>
      <c r="K164" s="70"/>
      <c r="L164" s="70"/>
      <c r="M164" s="70"/>
      <c r="N164" s="70"/>
      <c r="O164" s="70"/>
      <c r="P164" s="69"/>
    </row>
    <row r="165" spans="1:16" ht="17.100000000000001" customHeight="1" x14ac:dyDescent="0.2">
      <c r="A165" s="66">
        <v>159</v>
      </c>
      <c r="B165" s="100"/>
      <c r="C165" s="67"/>
      <c r="D165" s="96"/>
      <c r="E165" s="68"/>
      <c r="F165" s="68"/>
      <c r="G165" s="70"/>
      <c r="H165" s="70"/>
      <c r="I165" s="70"/>
      <c r="J165" s="70"/>
      <c r="K165" s="70"/>
      <c r="L165" s="70"/>
      <c r="M165" s="70"/>
      <c r="N165" s="70"/>
      <c r="O165" s="70"/>
      <c r="P165" s="69"/>
    </row>
    <row r="166" spans="1:16" ht="17.100000000000001" customHeight="1" x14ac:dyDescent="0.2">
      <c r="A166" s="66">
        <v>160</v>
      </c>
      <c r="B166" s="100"/>
      <c r="C166" s="67"/>
      <c r="D166" s="96"/>
      <c r="E166" s="68"/>
      <c r="F166" s="68"/>
      <c r="G166" s="70"/>
      <c r="H166" s="70"/>
      <c r="I166" s="70"/>
      <c r="J166" s="70"/>
      <c r="K166" s="70"/>
      <c r="L166" s="70"/>
      <c r="M166" s="70"/>
      <c r="N166" s="70"/>
      <c r="O166" s="70"/>
      <c r="P166" s="69"/>
    </row>
    <row r="167" spans="1:16" ht="17.100000000000001" customHeight="1" x14ac:dyDescent="0.2">
      <c r="A167" s="66">
        <v>161</v>
      </c>
      <c r="B167" s="100"/>
      <c r="C167" s="67"/>
      <c r="D167" s="96"/>
      <c r="E167" s="68"/>
      <c r="F167" s="68"/>
      <c r="G167" s="70"/>
      <c r="H167" s="70"/>
      <c r="I167" s="70"/>
      <c r="J167" s="70"/>
      <c r="K167" s="70"/>
      <c r="L167" s="70"/>
      <c r="M167" s="70"/>
      <c r="N167" s="70"/>
      <c r="O167" s="70"/>
      <c r="P167" s="69"/>
    </row>
    <row r="168" spans="1:16" ht="17.100000000000001" customHeight="1" x14ac:dyDescent="0.2">
      <c r="A168" s="66">
        <v>162</v>
      </c>
      <c r="B168" s="100"/>
      <c r="C168" s="67"/>
      <c r="D168" s="96"/>
      <c r="E168" s="68"/>
      <c r="F168" s="68"/>
      <c r="G168" s="70"/>
      <c r="H168" s="70"/>
      <c r="I168" s="70"/>
      <c r="J168" s="70"/>
      <c r="K168" s="70"/>
      <c r="L168" s="70"/>
      <c r="M168" s="70"/>
      <c r="N168" s="70"/>
      <c r="O168" s="70"/>
      <c r="P168" s="69"/>
    </row>
    <row r="169" spans="1:16" ht="17.100000000000001" customHeight="1" x14ac:dyDescent="0.2">
      <c r="A169" s="66">
        <v>163</v>
      </c>
      <c r="B169" s="100"/>
      <c r="C169" s="67"/>
      <c r="D169" s="96"/>
      <c r="E169" s="68"/>
      <c r="F169" s="68"/>
      <c r="G169" s="70"/>
      <c r="H169" s="70"/>
      <c r="I169" s="70"/>
      <c r="J169" s="70"/>
      <c r="K169" s="70"/>
      <c r="L169" s="70"/>
      <c r="M169" s="70"/>
      <c r="N169" s="70"/>
      <c r="O169" s="70"/>
      <c r="P169" s="69"/>
    </row>
    <row r="170" spans="1:16" ht="17.100000000000001" customHeight="1" x14ac:dyDescent="0.2">
      <c r="A170" s="66">
        <v>164</v>
      </c>
      <c r="B170" s="100"/>
      <c r="C170" s="67"/>
      <c r="D170" s="96"/>
      <c r="E170" s="68"/>
      <c r="F170" s="68"/>
      <c r="G170" s="70"/>
      <c r="H170" s="70"/>
      <c r="I170" s="70"/>
      <c r="J170" s="70"/>
      <c r="K170" s="70"/>
      <c r="L170" s="70"/>
      <c r="M170" s="70"/>
      <c r="N170" s="70"/>
      <c r="O170" s="70"/>
      <c r="P170" s="69"/>
    </row>
    <row r="171" spans="1:16" ht="17.100000000000001" customHeight="1" x14ac:dyDescent="0.2">
      <c r="A171" s="66">
        <v>165</v>
      </c>
      <c r="B171" s="100"/>
      <c r="C171" s="67"/>
      <c r="D171" s="96"/>
      <c r="E171" s="68"/>
      <c r="F171" s="68"/>
      <c r="G171" s="70"/>
      <c r="H171" s="70"/>
      <c r="I171" s="70"/>
      <c r="J171" s="70"/>
      <c r="K171" s="70"/>
      <c r="L171" s="70"/>
      <c r="M171" s="70"/>
      <c r="N171" s="70"/>
      <c r="O171" s="70"/>
      <c r="P171" s="69"/>
    </row>
    <row r="172" spans="1:16" ht="17.100000000000001" customHeight="1" x14ac:dyDescent="0.2">
      <c r="A172" s="66">
        <v>166</v>
      </c>
      <c r="B172" s="100"/>
      <c r="C172" s="67"/>
      <c r="D172" s="96"/>
      <c r="E172" s="68"/>
      <c r="F172" s="68"/>
      <c r="G172" s="70"/>
      <c r="H172" s="70"/>
      <c r="I172" s="70"/>
      <c r="J172" s="70"/>
      <c r="K172" s="70"/>
      <c r="L172" s="70"/>
      <c r="M172" s="70"/>
      <c r="N172" s="70"/>
      <c r="O172" s="70"/>
      <c r="P172" s="69"/>
    </row>
    <row r="173" spans="1:16" ht="17.100000000000001" customHeight="1" x14ac:dyDescent="0.2">
      <c r="A173" s="66">
        <v>167</v>
      </c>
      <c r="B173" s="100"/>
      <c r="C173" s="67"/>
      <c r="D173" s="96"/>
      <c r="E173" s="68"/>
      <c r="F173" s="68"/>
      <c r="G173" s="70"/>
      <c r="H173" s="70"/>
      <c r="I173" s="70"/>
      <c r="J173" s="70"/>
      <c r="K173" s="70"/>
      <c r="L173" s="70"/>
      <c r="M173" s="70"/>
      <c r="N173" s="70"/>
      <c r="O173" s="70"/>
      <c r="P173" s="69"/>
    </row>
    <row r="174" spans="1:16" ht="17.100000000000001" customHeight="1" x14ac:dyDescent="0.2">
      <c r="A174" s="66">
        <v>168</v>
      </c>
      <c r="B174" s="100"/>
      <c r="C174" s="67"/>
      <c r="D174" s="96"/>
      <c r="E174" s="68"/>
      <c r="F174" s="68"/>
      <c r="G174" s="70"/>
      <c r="H174" s="70"/>
      <c r="I174" s="70"/>
      <c r="J174" s="70"/>
      <c r="K174" s="70"/>
      <c r="L174" s="70"/>
      <c r="M174" s="70"/>
      <c r="N174" s="70"/>
      <c r="O174" s="70"/>
      <c r="P174" s="69"/>
    </row>
    <row r="175" spans="1:16" ht="17.100000000000001" customHeight="1" x14ac:dyDescent="0.2">
      <c r="A175" s="66">
        <v>169</v>
      </c>
      <c r="B175" s="100"/>
      <c r="C175" s="67"/>
      <c r="D175" s="96"/>
      <c r="E175" s="68"/>
      <c r="F175" s="68"/>
      <c r="G175" s="70"/>
      <c r="H175" s="70"/>
      <c r="I175" s="70"/>
      <c r="J175" s="70"/>
      <c r="K175" s="70"/>
      <c r="L175" s="70"/>
      <c r="M175" s="70"/>
      <c r="N175" s="70"/>
      <c r="O175" s="70"/>
      <c r="P175" s="69"/>
    </row>
    <row r="176" spans="1:16" ht="17.100000000000001" customHeight="1" x14ac:dyDescent="0.2">
      <c r="A176" s="66">
        <v>170</v>
      </c>
      <c r="B176" s="100"/>
      <c r="C176" s="67"/>
      <c r="D176" s="96"/>
      <c r="E176" s="68"/>
      <c r="F176" s="68"/>
      <c r="G176" s="70"/>
      <c r="H176" s="70"/>
      <c r="I176" s="70"/>
      <c r="J176" s="70"/>
      <c r="K176" s="70"/>
      <c r="L176" s="70"/>
      <c r="M176" s="70"/>
      <c r="N176" s="70"/>
      <c r="O176" s="70"/>
      <c r="P176" s="69"/>
    </row>
    <row r="177" spans="1:16" ht="17.100000000000001" customHeight="1" x14ac:dyDescent="0.2">
      <c r="A177" s="66">
        <v>171</v>
      </c>
      <c r="B177" s="100"/>
      <c r="C177" s="67"/>
      <c r="D177" s="96"/>
      <c r="E177" s="68"/>
      <c r="F177" s="68"/>
      <c r="G177" s="70"/>
      <c r="H177" s="70"/>
      <c r="I177" s="70"/>
      <c r="J177" s="70"/>
      <c r="K177" s="70"/>
      <c r="L177" s="70"/>
      <c r="M177" s="70"/>
      <c r="N177" s="70"/>
      <c r="O177" s="70"/>
      <c r="P177" s="69"/>
    </row>
    <row r="178" spans="1:16" ht="17.100000000000001" customHeight="1" x14ac:dyDescent="0.2">
      <c r="A178" s="66">
        <v>172</v>
      </c>
      <c r="B178" s="100"/>
      <c r="C178" s="67"/>
      <c r="D178" s="96"/>
      <c r="E178" s="68"/>
      <c r="F178" s="68"/>
      <c r="G178" s="70"/>
      <c r="H178" s="70"/>
      <c r="I178" s="70"/>
      <c r="J178" s="70"/>
      <c r="K178" s="70"/>
      <c r="L178" s="70"/>
      <c r="M178" s="70"/>
      <c r="N178" s="70"/>
      <c r="O178" s="70"/>
      <c r="P178" s="69"/>
    </row>
    <row r="179" spans="1:16" ht="17.100000000000001" customHeight="1" x14ac:dyDescent="0.2">
      <c r="A179" s="66">
        <v>173</v>
      </c>
      <c r="B179" s="100"/>
      <c r="C179" s="67"/>
      <c r="D179" s="96"/>
      <c r="E179" s="68"/>
      <c r="F179" s="68"/>
      <c r="G179" s="70"/>
      <c r="H179" s="70"/>
      <c r="I179" s="70"/>
      <c r="J179" s="70"/>
      <c r="K179" s="70"/>
      <c r="L179" s="70"/>
      <c r="M179" s="70"/>
      <c r="N179" s="70"/>
      <c r="O179" s="70"/>
      <c r="P179" s="69"/>
    </row>
    <row r="180" spans="1:16" ht="17.100000000000001" customHeight="1" x14ac:dyDescent="0.2">
      <c r="A180" s="66">
        <v>174</v>
      </c>
      <c r="B180" s="100"/>
      <c r="C180" s="67"/>
      <c r="D180" s="96"/>
      <c r="E180" s="68"/>
      <c r="F180" s="68"/>
      <c r="G180" s="70"/>
      <c r="H180" s="70"/>
      <c r="I180" s="70"/>
      <c r="J180" s="70"/>
      <c r="K180" s="70"/>
      <c r="L180" s="70"/>
      <c r="M180" s="70"/>
      <c r="N180" s="70"/>
      <c r="O180" s="70"/>
      <c r="P180" s="69"/>
    </row>
    <row r="181" spans="1:16" ht="17.100000000000001" customHeight="1" x14ac:dyDescent="0.2">
      <c r="A181" s="66">
        <v>175</v>
      </c>
      <c r="B181" s="100"/>
      <c r="C181" s="67"/>
      <c r="D181" s="96"/>
      <c r="E181" s="68"/>
      <c r="F181" s="68"/>
      <c r="G181" s="70"/>
      <c r="H181" s="70"/>
      <c r="I181" s="70"/>
      <c r="J181" s="70"/>
      <c r="K181" s="70"/>
      <c r="L181" s="70"/>
      <c r="M181" s="70"/>
      <c r="N181" s="70"/>
      <c r="O181" s="70"/>
      <c r="P181" s="69"/>
    </row>
    <row r="182" spans="1:16" ht="17.100000000000001" customHeight="1" x14ac:dyDescent="0.2">
      <c r="A182" s="66">
        <v>176</v>
      </c>
      <c r="B182" s="100"/>
      <c r="C182" s="67"/>
      <c r="D182" s="96"/>
      <c r="E182" s="68"/>
      <c r="F182" s="68"/>
      <c r="G182" s="70"/>
      <c r="H182" s="70"/>
      <c r="I182" s="70"/>
      <c r="J182" s="70"/>
      <c r="K182" s="70"/>
      <c r="L182" s="70"/>
      <c r="M182" s="70"/>
      <c r="N182" s="70"/>
      <c r="O182" s="70"/>
      <c r="P182" s="69"/>
    </row>
    <row r="183" spans="1:16" ht="17.100000000000001" customHeight="1" x14ac:dyDescent="0.2">
      <c r="A183" s="66">
        <v>177</v>
      </c>
      <c r="B183" s="100"/>
      <c r="C183" s="67"/>
      <c r="D183" s="96"/>
      <c r="E183" s="68"/>
      <c r="F183" s="68"/>
      <c r="G183" s="70"/>
      <c r="H183" s="70"/>
      <c r="I183" s="70"/>
      <c r="J183" s="70"/>
      <c r="K183" s="70"/>
      <c r="L183" s="70"/>
      <c r="M183" s="70"/>
      <c r="N183" s="70"/>
      <c r="O183" s="70"/>
      <c r="P183" s="69"/>
    </row>
    <row r="184" spans="1:16" ht="17.100000000000001" customHeight="1" x14ac:dyDescent="0.2">
      <c r="A184" s="66">
        <v>178</v>
      </c>
      <c r="B184" s="100"/>
      <c r="C184" s="67"/>
      <c r="D184" s="96"/>
      <c r="E184" s="68"/>
      <c r="F184" s="68"/>
      <c r="G184" s="70"/>
      <c r="H184" s="70"/>
      <c r="I184" s="70"/>
      <c r="J184" s="70"/>
      <c r="K184" s="70"/>
      <c r="L184" s="70"/>
      <c r="M184" s="70"/>
      <c r="N184" s="70"/>
      <c r="O184" s="70"/>
      <c r="P184" s="69"/>
    </row>
    <row r="185" spans="1:16" ht="17.100000000000001" customHeight="1" x14ac:dyDescent="0.2">
      <c r="A185" s="66">
        <v>179</v>
      </c>
      <c r="B185" s="100"/>
      <c r="C185" s="67"/>
      <c r="D185" s="96"/>
      <c r="E185" s="68"/>
      <c r="F185" s="68"/>
      <c r="G185" s="70"/>
      <c r="H185" s="70"/>
      <c r="I185" s="70"/>
      <c r="J185" s="70"/>
      <c r="K185" s="70"/>
      <c r="L185" s="70"/>
      <c r="M185" s="70"/>
      <c r="N185" s="70"/>
      <c r="O185" s="70"/>
      <c r="P185" s="69"/>
    </row>
    <row r="186" spans="1:16" ht="17.100000000000001" customHeight="1" x14ac:dyDescent="0.2">
      <c r="A186" s="66">
        <v>180</v>
      </c>
      <c r="B186" s="100"/>
      <c r="C186" s="67"/>
      <c r="D186" s="96"/>
      <c r="E186" s="68"/>
      <c r="F186" s="68"/>
      <c r="G186" s="70"/>
      <c r="H186" s="70"/>
      <c r="I186" s="70"/>
      <c r="J186" s="70"/>
      <c r="K186" s="70"/>
      <c r="L186" s="70"/>
      <c r="M186" s="70"/>
      <c r="N186" s="70"/>
      <c r="O186" s="70"/>
      <c r="P186" s="69"/>
    </row>
    <row r="187" spans="1:16" ht="17.100000000000001" customHeight="1" x14ac:dyDescent="0.2">
      <c r="A187" s="66">
        <v>181</v>
      </c>
      <c r="B187" s="100"/>
      <c r="C187" s="67"/>
      <c r="D187" s="96"/>
      <c r="E187" s="68"/>
      <c r="F187" s="68"/>
      <c r="G187" s="70"/>
      <c r="H187" s="70"/>
      <c r="I187" s="70"/>
      <c r="J187" s="70"/>
      <c r="K187" s="70"/>
      <c r="L187" s="70"/>
      <c r="M187" s="70"/>
      <c r="N187" s="70"/>
      <c r="O187" s="70"/>
      <c r="P187" s="69"/>
    </row>
    <row r="188" spans="1:16" ht="17.100000000000001" customHeight="1" x14ac:dyDescent="0.2">
      <c r="A188" s="66">
        <v>182</v>
      </c>
      <c r="B188" s="100"/>
      <c r="C188" s="67"/>
      <c r="D188" s="96"/>
      <c r="E188" s="68"/>
      <c r="F188" s="68"/>
      <c r="G188" s="70"/>
      <c r="H188" s="70"/>
      <c r="I188" s="70"/>
      <c r="J188" s="70"/>
      <c r="K188" s="70"/>
      <c r="L188" s="70"/>
      <c r="M188" s="70"/>
      <c r="N188" s="70"/>
      <c r="O188" s="70"/>
      <c r="P188" s="69"/>
    </row>
    <row r="189" spans="1:16" ht="17.100000000000001" customHeight="1" x14ac:dyDescent="0.2">
      <c r="A189" s="66">
        <v>183</v>
      </c>
      <c r="B189" s="100"/>
      <c r="C189" s="67"/>
      <c r="D189" s="96"/>
      <c r="E189" s="68"/>
      <c r="F189" s="68"/>
      <c r="G189" s="70"/>
      <c r="H189" s="70"/>
      <c r="I189" s="70"/>
      <c r="J189" s="70"/>
      <c r="K189" s="70"/>
      <c r="L189" s="70"/>
      <c r="M189" s="70"/>
      <c r="N189" s="70"/>
      <c r="O189" s="70"/>
      <c r="P189" s="69"/>
    </row>
    <row r="190" spans="1:16" ht="17.100000000000001" customHeight="1" x14ac:dyDescent="0.2">
      <c r="A190" s="66">
        <v>184</v>
      </c>
      <c r="B190" s="100"/>
      <c r="C190" s="67"/>
      <c r="D190" s="96"/>
      <c r="E190" s="68"/>
      <c r="F190" s="68"/>
      <c r="G190" s="70"/>
      <c r="H190" s="70"/>
      <c r="I190" s="70"/>
      <c r="J190" s="70"/>
      <c r="K190" s="70"/>
      <c r="L190" s="70"/>
      <c r="M190" s="70"/>
      <c r="N190" s="70"/>
      <c r="O190" s="70"/>
      <c r="P190" s="69"/>
    </row>
    <row r="191" spans="1:16" ht="17.100000000000001" customHeight="1" x14ac:dyDescent="0.2">
      <c r="A191" s="66">
        <v>185</v>
      </c>
      <c r="B191" s="100"/>
      <c r="C191" s="67"/>
      <c r="D191" s="96"/>
      <c r="E191" s="68"/>
      <c r="F191" s="68"/>
      <c r="G191" s="70"/>
      <c r="H191" s="70"/>
      <c r="I191" s="70"/>
      <c r="J191" s="70"/>
      <c r="K191" s="70"/>
      <c r="L191" s="70"/>
      <c r="M191" s="70"/>
      <c r="N191" s="70"/>
      <c r="O191" s="70"/>
      <c r="P191" s="69"/>
    </row>
    <row r="192" spans="1:16" ht="17.100000000000001" customHeight="1" x14ac:dyDescent="0.2">
      <c r="A192" s="66">
        <v>186</v>
      </c>
      <c r="B192" s="100"/>
      <c r="C192" s="67"/>
      <c r="D192" s="96"/>
      <c r="E192" s="68"/>
      <c r="F192" s="68"/>
      <c r="G192" s="70"/>
      <c r="H192" s="70"/>
      <c r="I192" s="70"/>
      <c r="J192" s="70"/>
      <c r="K192" s="70"/>
      <c r="L192" s="70"/>
      <c r="M192" s="70"/>
      <c r="N192" s="70"/>
      <c r="O192" s="70"/>
      <c r="P192" s="69"/>
    </row>
    <row r="193" spans="1:16" ht="17.100000000000001" customHeight="1" x14ac:dyDescent="0.2">
      <c r="A193" s="66">
        <v>187</v>
      </c>
      <c r="B193" s="100"/>
      <c r="C193" s="67"/>
      <c r="D193" s="96"/>
      <c r="E193" s="68"/>
      <c r="F193" s="68"/>
      <c r="G193" s="70"/>
      <c r="H193" s="70"/>
      <c r="I193" s="70"/>
      <c r="J193" s="70"/>
      <c r="K193" s="70"/>
      <c r="L193" s="70"/>
      <c r="M193" s="70"/>
      <c r="N193" s="70"/>
      <c r="O193" s="70"/>
      <c r="P193" s="69"/>
    </row>
    <row r="194" spans="1:16" ht="17.100000000000001" customHeight="1" x14ac:dyDescent="0.2">
      <c r="A194" s="66">
        <v>188</v>
      </c>
      <c r="B194" s="100"/>
      <c r="C194" s="67"/>
      <c r="D194" s="96"/>
      <c r="E194" s="68"/>
      <c r="F194" s="68"/>
      <c r="G194" s="70"/>
      <c r="H194" s="70"/>
      <c r="I194" s="70"/>
      <c r="J194" s="70"/>
      <c r="K194" s="70"/>
      <c r="L194" s="70"/>
      <c r="M194" s="70"/>
      <c r="N194" s="70"/>
      <c r="O194" s="70"/>
      <c r="P194" s="69"/>
    </row>
    <row r="195" spans="1:16" ht="17.100000000000001" customHeight="1" x14ac:dyDescent="0.2">
      <c r="A195" s="66">
        <v>189</v>
      </c>
      <c r="B195" s="100"/>
      <c r="C195" s="67"/>
      <c r="D195" s="96"/>
      <c r="E195" s="68"/>
      <c r="F195" s="68"/>
      <c r="G195" s="70"/>
      <c r="H195" s="70"/>
      <c r="I195" s="70"/>
      <c r="J195" s="70"/>
      <c r="K195" s="70"/>
      <c r="L195" s="70"/>
      <c r="M195" s="70"/>
      <c r="N195" s="70"/>
      <c r="O195" s="70"/>
      <c r="P195" s="69"/>
    </row>
    <row r="196" spans="1:16" ht="17.100000000000001" customHeight="1" x14ac:dyDescent="0.2">
      <c r="A196" s="66">
        <v>190</v>
      </c>
      <c r="B196" s="100"/>
      <c r="C196" s="67"/>
      <c r="D196" s="96"/>
      <c r="E196" s="68"/>
      <c r="F196" s="68"/>
      <c r="G196" s="70"/>
      <c r="H196" s="70"/>
      <c r="I196" s="70"/>
      <c r="J196" s="70"/>
      <c r="K196" s="70"/>
      <c r="L196" s="70"/>
      <c r="M196" s="70"/>
      <c r="N196" s="70"/>
      <c r="O196" s="70"/>
      <c r="P196" s="69"/>
    </row>
    <row r="197" spans="1:16" ht="17.100000000000001" customHeight="1" x14ac:dyDescent="0.2">
      <c r="A197" s="66">
        <v>191</v>
      </c>
      <c r="B197" s="100"/>
      <c r="C197" s="67"/>
      <c r="D197" s="96"/>
      <c r="E197" s="68"/>
      <c r="F197" s="68"/>
      <c r="G197" s="70"/>
      <c r="H197" s="70"/>
      <c r="I197" s="70"/>
      <c r="J197" s="70"/>
      <c r="K197" s="70"/>
      <c r="L197" s="70"/>
      <c r="M197" s="70"/>
      <c r="N197" s="70"/>
      <c r="O197" s="70"/>
      <c r="P197" s="69"/>
    </row>
    <row r="198" spans="1:16" ht="17.100000000000001" customHeight="1" x14ac:dyDescent="0.2">
      <c r="A198" s="66">
        <v>192</v>
      </c>
      <c r="B198" s="100"/>
      <c r="C198" s="67"/>
      <c r="D198" s="96"/>
      <c r="E198" s="68"/>
      <c r="F198" s="68"/>
      <c r="G198" s="70"/>
      <c r="H198" s="70"/>
      <c r="I198" s="70"/>
      <c r="J198" s="70"/>
      <c r="K198" s="70"/>
      <c r="L198" s="70"/>
      <c r="M198" s="70"/>
      <c r="N198" s="70"/>
      <c r="O198" s="70"/>
      <c r="P198" s="69"/>
    </row>
    <row r="199" spans="1:16" ht="17.100000000000001" customHeight="1" x14ac:dyDescent="0.2">
      <c r="A199" s="66">
        <v>193</v>
      </c>
      <c r="B199" s="100"/>
      <c r="C199" s="67"/>
      <c r="D199" s="96"/>
      <c r="E199" s="68"/>
      <c r="F199" s="68"/>
      <c r="G199" s="70"/>
      <c r="H199" s="70"/>
      <c r="I199" s="70"/>
      <c r="J199" s="70"/>
      <c r="K199" s="70"/>
      <c r="L199" s="70"/>
      <c r="M199" s="70"/>
      <c r="N199" s="70"/>
      <c r="O199" s="70"/>
      <c r="P199" s="69"/>
    </row>
    <row r="200" spans="1:16" ht="17.100000000000001" customHeight="1" x14ac:dyDescent="0.2">
      <c r="A200" s="66">
        <v>194</v>
      </c>
      <c r="B200" s="100"/>
      <c r="C200" s="67"/>
      <c r="D200" s="96"/>
      <c r="E200" s="68"/>
      <c r="F200" s="68"/>
      <c r="G200" s="70"/>
      <c r="H200" s="70"/>
      <c r="I200" s="70"/>
      <c r="J200" s="70"/>
      <c r="K200" s="70"/>
      <c r="L200" s="70"/>
      <c r="M200" s="70"/>
      <c r="N200" s="70"/>
      <c r="O200" s="70"/>
      <c r="P200" s="69"/>
    </row>
    <row r="201" spans="1:16" ht="17.100000000000001" customHeight="1" x14ac:dyDescent="0.2">
      <c r="A201" s="66">
        <v>195</v>
      </c>
      <c r="B201" s="100"/>
      <c r="C201" s="67"/>
      <c r="D201" s="96"/>
      <c r="E201" s="68"/>
      <c r="F201" s="68"/>
      <c r="G201" s="70"/>
      <c r="H201" s="70"/>
      <c r="I201" s="70"/>
      <c r="J201" s="70"/>
      <c r="K201" s="70"/>
      <c r="L201" s="70"/>
      <c r="M201" s="70"/>
      <c r="N201" s="70"/>
      <c r="O201" s="70"/>
      <c r="P201" s="69"/>
    </row>
    <row r="202" spans="1:16" ht="17.100000000000001" customHeight="1" x14ac:dyDescent="0.2">
      <c r="A202" s="66">
        <v>196</v>
      </c>
      <c r="B202" s="100"/>
      <c r="C202" s="67"/>
      <c r="D202" s="96"/>
      <c r="E202" s="68"/>
      <c r="F202" s="68"/>
      <c r="G202" s="70"/>
      <c r="H202" s="70"/>
      <c r="I202" s="70"/>
      <c r="J202" s="70"/>
      <c r="K202" s="70"/>
      <c r="L202" s="70"/>
      <c r="M202" s="70"/>
      <c r="N202" s="70"/>
      <c r="O202" s="70"/>
      <c r="P202" s="69"/>
    </row>
    <row r="203" spans="1:16" ht="17.100000000000001" customHeight="1" x14ac:dyDescent="0.2">
      <c r="A203" s="66">
        <v>197</v>
      </c>
      <c r="B203" s="100"/>
      <c r="C203" s="67"/>
      <c r="D203" s="96"/>
      <c r="E203" s="68"/>
      <c r="F203" s="68"/>
      <c r="G203" s="70"/>
      <c r="H203" s="70"/>
      <c r="I203" s="70"/>
      <c r="J203" s="70"/>
      <c r="K203" s="70"/>
      <c r="L203" s="70"/>
      <c r="M203" s="70"/>
      <c r="N203" s="70"/>
      <c r="O203" s="70"/>
      <c r="P203" s="69"/>
    </row>
    <row r="204" spans="1:16" ht="17.100000000000001" customHeight="1" x14ac:dyDescent="0.2">
      <c r="A204" s="66">
        <v>198</v>
      </c>
      <c r="B204" s="100"/>
      <c r="C204" s="67"/>
      <c r="D204" s="96"/>
      <c r="E204" s="68"/>
      <c r="F204" s="68"/>
      <c r="G204" s="70"/>
      <c r="H204" s="70"/>
      <c r="I204" s="70"/>
      <c r="J204" s="70"/>
      <c r="K204" s="70"/>
      <c r="L204" s="70"/>
      <c r="M204" s="70"/>
      <c r="N204" s="70"/>
      <c r="O204" s="70"/>
      <c r="P204" s="69"/>
    </row>
    <row r="205" spans="1:16" ht="17.100000000000001" customHeight="1" x14ac:dyDescent="0.2">
      <c r="A205" s="66">
        <v>199</v>
      </c>
      <c r="B205" s="100"/>
      <c r="C205" s="67"/>
      <c r="D205" s="96"/>
      <c r="E205" s="68"/>
      <c r="F205" s="68"/>
      <c r="G205" s="70"/>
      <c r="H205" s="70"/>
      <c r="I205" s="70"/>
      <c r="J205" s="70"/>
      <c r="K205" s="70"/>
      <c r="L205" s="70"/>
      <c r="M205" s="70"/>
      <c r="N205" s="70"/>
      <c r="O205" s="70"/>
      <c r="P205" s="69"/>
    </row>
    <row r="206" spans="1:16" ht="17.100000000000001" customHeight="1" x14ac:dyDescent="0.2">
      <c r="A206" s="66">
        <v>200</v>
      </c>
      <c r="B206" s="100"/>
      <c r="C206" s="67"/>
      <c r="D206" s="96"/>
      <c r="E206" s="68"/>
      <c r="F206" s="68"/>
      <c r="G206" s="70"/>
      <c r="H206" s="70"/>
      <c r="I206" s="70"/>
      <c r="J206" s="70"/>
      <c r="K206" s="70"/>
      <c r="L206" s="70"/>
      <c r="M206" s="70"/>
      <c r="N206" s="70"/>
      <c r="O206" s="70"/>
      <c r="P206" s="69"/>
    </row>
    <row r="207" spans="1:16" ht="17.100000000000001" customHeight="1" x14ac:dyDescent="0.2">
      <c r="A207" s="66">
        <v>201</v>
      </c>
      <c r="B207" s="100"/>
      <c r="C207" s="67"/>
      <c r="D207" s="96"/>
      <c r="E207" s="68"/>
      <c r="F207" s="68"/>
      <c r="G207" s="70"/>
      <c r="H207" s="70"/>
      <c r="I207" s="70"/>
      <c r="J207" s="70"/>
      <c r="K207" s="70"/>
      <c r="L207" s="70"/>
      <c r="M207" s="70"/>
      <c r="N207" s="70"/>
      <c r="O207" s="70"/>
      <c r="P207" s="69"/>
    </row>
    <row r="208" spans="1:16" ht="17.100000000000001" customHeight="1" x14ac:dyDescent="0.2">
      <c r="A208" s="66">
        <v>202</v>
      </c>
      <c r="B208" s="100"/>
      <c r="C208" s="67"/>
      <c r="D208" s="96"/>
      <c r="E208" s="68"/>
      <c r="F208" s="68"/>
      <c r="G208" s="70"/>
      <c r="H208" s="70"/>
      <c r="I208" s="70"/>
      <c r="J208" s="70"/>
      <c r="K208" s="70"/>
      <c r="L208" s="70"/>
      <c r="M208" s="70"/>
      <c r="N208" s="70"/>
      <c r="O208" s="70"/>
      <c r="P208" s="69"/>
    </row>
    <row r="209" spans="1:16" ht="17.100000000000001" customHeight="1" x14ac:dyDescent="0.2">
      <c r="A209" s="66">
        <v>203</v>
      </c>
      <c r="B209" s="100"/>
      <c r="C209" s="67"/>
      <c r="D209" s="96"/>
      <c r="E209" s="68"/>
      <c r="F209" s="68"/>
      <c r="G209" s="70"/>
      <c r="H209" s="70"/>
      <c r="I209" s="70"/>
      <c r="J209" s="70"/>
      <c r="K209" s="70"/>
      <c r="L209" s="70"/>
      <c r="M209" s="70"/>
      <c r="N209" s="70"/>
      <c r="O209" s="70"/>
      <c r="P209" s="69"/>
    </row>
    <row r="210" spans="1:16" ht="17.100000000000001" customHeight="1" x14ac:dyDescent="0.2">
      <c r="A210" s="66">
        <v>204</v>
      </c>
      <c r="B210" s="100"/>
      <c r="C210" s="67"/>
      <c r="D210" s="96"/>
      <c r="E210" s="68"/>
      <c r="F210" s="68"/>
      <c r="G210" s="70"/>
      <c r="H210" s="70"/>
      <c r="I210" s="70"/>
      <c r="J210" s="70"/>
      <c r="K210" s="70"/>
      <c r="L210" s="70"/>
      <c r="M210" s="70"/>
      <c r="N210" s="70"/>
      <c r="O210" s="70"/>
      <c r="P210" s="69"/>
    </row>
    <row r="211" spans="1:16" ht="17.100000000000001" customHeight="1" x14ac:dyDescent="0.2">
      <c r="A211" s="66">
        <v>205</v>
      </c>
      <c r="B211" s="100"/>
      <c r="C211" s="67"/>
      <c r="D211" s="96"/>
      <c r="E211" s="68"/>
      <c r="F211" s="68"/>
      <c r="G211" s="70"/>
      <c r="H211" s="70"/>
      <c r="I211" s="70"/>
      <c r="J211" s="70"/>
      <c r="K211" s="70"/>
      <c r="L211" s="70"/>
      <c r="M211" s="70"/>
      <c r="N211" s="70"/>
      <c r="O211" s="70"/>
      <c r="P211" s="69"/>
    </row>
    <row r="212" spans="1:16" ht="17.100000000000001" customHeight="1" x14ac:dyDescent="0.2">
      <c r="A212" s="66">
        <v>206</v>
      </c>
      <c r="B212" s="100"/>
      <c r="C212" s="67"/>
      <c r="D212" s="96"/>
      <c r="E212" s="68"/>
      <c r="F212" s="68"/>
      <c r="G212" s="70"/>
      <c r="H212" s="70"/>
      <c r="I212" s="70"/>
      <c r="J212" s="70"/>
      <c r="K212" s="70"/>
      <c r="L212" s="70"/>
      <c r="M212" s="70"/>
      <c r="N212" s="70"/>
      <c r="O212" s="70"/>
      <c r="P212" s="69"/>
    </row>
    <row r="213" spans="1:16" ht="17.100000000000001" customHeight="1" x14ac:dyDescent="0.2">
      <c r="A213" s="66">
        <v>207</v>
      </c>
      <c r="B213" s="100"/>
      <c r="C213" s="67"/>
      <c r="D213" s="96"/>
      <c r="E213" s="68"/>
      <c r="F213" s="68"/>
      <c r="G213" s="70"/>
      <c r="H213" s="70"/>
      <c r="I213" s="70"/>
      <c r="J213" s="70"/>
      <c r="K213" s="70"/>
      <c r="L213" s="70"/>
      <c r="M213" s="70"/>
      <c r="N213" s="70"/>
      <c r="O213" s="70"/>
      <c r="P213" s="69"/>
    </row>
    <row r="214" spans="1:16" ht="17.100000000000001" customHeight="1" x14ac:dyDescent="0.2">
      <c r="A214" s="66">
        <v>208</v>
      </c>
      <c r="B214" s="100"/>
      <c r="C214" s="67"/>
      <c r="D214" s="96"/>
      <c r="E214" s="68"/>
      <c r="F214" s="68"/>
      <c r="G214" s="70"/>
      <c r="H214" s="70"/>
      <c r="I214" s="70"/>
      <c r="J214" s="70"/>
      <c r="K214" s="70"/>
      <c r="L214" s="70"/>
      <c r="M214" s="70"/>
      <c r="N214" s="70"/>
      <c r="O214" s="70"/>
      <c r="P214" s="69"/>
    </row>
    <row r="215" spans="1:16" ht="17.100000000000001" customHeight="1" x14ac:dyDescent="0.2">
      <c r="A215" s="66">
        <v>209</v>
      </c>
      <c r="B215" s="100"/>
      <c r="C215" s="67"/>
      <c r="D215" s="96"/>
      <c r="E215" s="68"/>
      <c r="F215" s="68"/>
      <c r="G215" s="70"/>
      <c r="H215" s="70"/>
      <c r="I215" s="70"/>
      <c r="J215" s="70"/>
      <c r="K215" s="70"/>
      <c r="L215" s="70"/>
      <c r="M215" s="70"/>
      <c r="N215" s="70"/>
      <c r="O215" s="70"/>
      <c r="P215" s="69"/>
    </row>
    <row r="216" spans="1:16" ht="17.100000000000001" customHeight="1" x14ac:dyDescent="0.2">
      <c r="A216" s="66">
        <v>210</v>
      </c>
      <c r="B216" s="100"/>
      <c r="C216" s="67"/>
      <c r="D216" s="96"/>
      <c r="E216" s="68"/>
      <c r="F216" s="68"/>
      <c r="G216" s="70"/>
      <c r="H216" s="70"/>
      <c r="I216" s="70"/>
      <c r="J216" s="70"/>
      <c r="K216" s="70"/>
      <c r="L216" s="70"/>
      <c r="M216" s="70"/>
      <c r="N216" s="70"/>
      <c r="O216" s="70"/>
      <c r="P216" s="69"/>
    </row>
    <row r="217" spans="1:16" ht="17.100000000000001" customHeight="1" x14ac:dyDescent="0.2">
      <c r="A217" s="66">
        <v>211</v>
      </c>
      <c r="B217" s="100"/>
      <c r="C217" s="67"/>
      <c r="D217" s="96"/>
      <c r="E217" s="68"/>
      <c r="F217" s="68"/>
      <c r="G217" s="70"/>
      <c r="H217" s="70"/>
      <c r="I217" s="70"/>
      <c r="J217" s="70"/>
      <c r="K217" s="70"/>
      <c r="L217" s="70"/>
      <c r="M217" s="70"/>
      <c r="N217" s="70"/>
      <c r="O217" s="70"/>
      <c r="P217" s="69"/>
    </row>
    <row r="218" spans="1:16" ht="17.100000000000001" customHeight="1" x14ac:dyDescent="0.2">
      <c r="A218" s="66">
        <v>212</v>
      </c>
      <c r="B218" s="100"/>
      <c r="C218" s="67"/>
      <c r="D218" s="96"/>
      <c r="E218" s="68"/>
      <c r="F218" s="68"/>
      <c r="G218" s="70"/>
      <c r="H218" s="70"/>
      <c r="I218" s="70"/>
      <c r="J218" s="70"/>
      <c r="K218" s="70"/>
      <c r="L218" s="70"/>
      <c r="M218" s="70"/>
      <c r="N218" s="70"/>
      <c r="O218" s="70"/>
      <c r="P218" s="69"/>
    </row>
    <row r="219" spans="1:16" ht="17.100000000000001" customHeight="1" x14ac:dyDescent="0.2">
      <c r="A219" s="66">
        <v>213</v>
      </c>
      <c r="B219" s="100"/>
      <c r="C219" s="67"/>
      <c r="D219" s="96"/>
      <c r="E219" s="68"/>
      <c r="F219" s="68"/>
      <c r="G219" s="70"/>
      <c r="H219" s="70"/>
      <c r="I219" s="70"/>
      <c r="J219" s="70"/>
      <c r="K219" s="70"/>
      <c r="L219" s="70"/>
      <c r="M219" s="70"/>
      <c r="N219" s="70"/>
      <c r="O219" s="70"/>
      <c r="P219" s="69"/>
    </row>
    <row r="220" spans="1:16" ht="17.100000000000001" customHeight="1" x14ac:dyDescent="0.2">
      <c r="A220" s="66">
        <v>214</v>
      </c>
      <c r="B220" s="100"/>
      <c r="C220" s="67"/>
      <c r="D220" s="96"/>
      <c r="E220" s="68"/>
      <c r="F220" s="68"/>
      <c r="G220" s="70"/>
      <c r="H220" s="70"/>
      <c r="I220" s="70"/>
      <c r="J220" s="70"/>
      <c r="K220" s="70"/>
      <c r="L220" s="70"/>
      <c r="M220" s="70"/>
      <c r="N220" s="70"/>
      <c r="O220" s="70"/>
      <c r="P220" s="69"/>
    </row>
    <row r="221" spans="1:16" ht="17.100000000000001" customHeight="1" x14ac:dyDescent="0.2">
      <c r="A221" s="66">
        <v>215</v>
      </c>
      <c r="B221" s="100"/>
      <c r="C221" s="67"/>
      <c r="D221" s="96"/>
      <c r="E221" s="68"/>
      <c r="F221" s="68"/>
      <c r="G221" s="70"/>
      <c r="H221" s="70"/>
      <c r="I221" s="70"/>
      <c r="J221" s="70"/>
      <c r="K221" s="70"/>
      <c r="L221" s="70"/>
      <c r="M221" s="70"/>
      <c r="N221" s="70"/>
      <c r="O221" s="70"/>
      <c r="P221" s="69"/>
    </row>
    <row r="222" spans="1:16" ht="17.100000000000001" customHeight="1" x14ac:dyDescent="0.2">
      <c r="A222" s="66">
        <v>216</v>
      </c>
      <c r="B222" s="100"/>
      <c r="C222" s="67"/>
      <c r="D222" s="96"/>
      <c r="E222" s="68"/>
      <c r="F222" s="68"/>
      <c r="G222" s="70"/>
      <c r="H222" s="70"/>
      <c r="I222" s="70"/>
      <c r="J222" s="70"/>
      <c r="K222" s="70"/>
      <c r="L222" s="70"/>
      <c r="M222" s="70"/>
      <c r="N222" s="70"/>
      <c r="O222" s="70"/>
      <c r="P222" s="69"/>
    </row>
    <row r="223" spans="1:16" ht="17.100000000000001" customHeight="1" x14ac:dyDescent="0.2">
      <c r="A223" s="66">
        <v>217</v>
      </c>
      <c r="B223" s="100"/>
      <c r="C223" s="67"/>
      <c r="D223" s="96"/>
      <c r="E223" s="68"/>
      <c r="F223" s="68"/>
      <c r="G223" s="70"/>
      <c r="H223" s="70"/>
      <c r="I223" s="70"/>
      <c r="J223" s="70"/>
      <c r="K223" s="70"/>
      <c r="L223" s="70"/>
      <c r="M223" s="70"/>
      <c r="N223" s="70"/>
      <c r="O223" s="70"/>
      <c r="P223" s="69"/>
    </row>
    <row r="224" spans="1:16" ht="17.100000000000001" customHeight="1" x14ac:dyDescent="0.2">
      <c r="A224" s="66">
        <v>218</v>
      </c>
      <c r="B224" s="100"/>
      <c r="C224" s="67"/>
      <c r="D224" s="96"/>
      <c r="E224" s="68"/>
      <c r="F224" s="68"/>
      <c r="G224" s="70"/>
      <c r="H224" s="70"/>
      <c r="I224" s="70"/>
      <c r="J224" s="70"/>
      <c r="K224" s="70"/>
      <c r="L224" s="70"/>
      <c r="M224" s="70"/>
      <c r="N224" s="70"/>
      <c r="O224" s="70"/>
      <c r="P224" s="69"/>
    </row>
    <row r="225" spans="1:16" ht="17.100000000000001" customHeight="1" x14ac:dyDescent="0.2">
      <c r="A225" s="66">
        <v>219</v>
      </c>
      <c r="B225" s="100"/>
      <c r="C225" s="67"/>
      <c r="D225" s="96"/>
      <c r="E225" s="68"/>
      <c r="F225" s="68"/>
      <c r="G225" s="70"/>
      <c r="H225" s="70"/>
      <c r="I225" s="70"/>
      <c r="J225" s="70"/>
      <c r="K225" s="70"/>
      <c r="L225" s="70"/>
      <c r="M225" s="70"/>
      <c r="N225" s="70"/>
      <c r="O225" s="70"/>
      <c r="P225" s="69"/>
    </row>
    <row r="226" spans="1:16" ht="17.100000000000001" customHeight="1" x14ac:dyDescent="0.2">
      <c r="A226" s="66">
        <v>220</v>
      </c>
      <c r="B226" s="100"/>
      <c r="C226" s="67"/>
      <c r="D226" s="96"/>
      <c r="E226" s="68"/>
      <c r="F226" s="68"/>
      <c r="G226" s="70"/>
      <c r="H226" s="70"/>
      <c r="I226" s="70"/>
      <c r="J226" s="70"/>
      <c r="K226" s="70"/>
      <c r="L226" s="70"/>
      <c r="M226" s="70"/>
      <c r="N226" s="70"/>
      <c r="O226" s="70"/>
      <c r="P226" s="69"/>
    </row>
    <row r="227" spans="1:16" ht="17.100000000000001" customHeight="1" x14ac:dyDescent="0.2">
      <c r="A227" s="66">
        <v>221</v>
      </c>
      <c r="B227" s="100"/>
      <c r="C227" s="67"/>
      <c r="D227" s="96"/>
      <c r="E227" s="68"/>
      <c r="F227" s="68"/>
      <c r="G227" s="70"/>
      <c r="H227" s="70"/>
      <c r="I227" s="70"/>
      <c r="J227" s="70"/>
      <c r="K227" s="70"/>
      <c r="L227" s="70"/>
      <c r="M227" s="70"/>
      <c r="N227" s="70"/>
      <c r="O227" s="70"/>
      <c r="P227" s="69"/>
    </row>
    <row r="228" spans="1:16" ht="17.100000000000001" customHeight="1" x14ac:dyDescent="0.2">
      <c r="A228" s="66">
        <v>222</v>
      </c>
      <c r="B228" s="100"/>
      <c r="C228" s="67"/>
      <c r="D228" s="96"/>
      <c r="E228" s="68"/>
      <c r="F228" s="68"/>
      <c r="G228" s="70"/>
      <c r="H228" s="70"/>
      <c r="I228" s="70"/>
      <c r="J228" s="70"/>
      <c r="K228" s="70"/>
      <c r="L228" s="70"/>
      <c r="M228" s="70"/>
      <c r="N228" s="70"/>
      <c r="O228" s="70"/>
      <c r="P228" s="69"/>
    </row>
    <row r="229" spans="1:16" ht="17.100000000000001" customHeight="1" x14ac:dyDescent="0.2">
      <c r="A229" s="66">
        <v>223</v>
      </c>
      <c r="B229" s="100"/>
      <c r="C229" s="67"/>
      <c r="D229" s="96"/>
      <c r="E229" s="68"/>
      <c r="F229" s="68"/>
      <c r="G229" s="70"/>
      <c r="H229" s="70"/>
      <c r="I229" s="70"/>
      <c r="J229" s="70"/>
      <c r="K229" s="70"/>
      <c r="L229" s="70"/>
      <c r="M229" s="70"/>
      <c r="N229" s="70"/>
      <c r="O229" s="70"/>
      <c r="P229" s="69"/>
    </row>
    <row r="230" spans="1:16" ht="17.100000000000001" customHeight="1" x14ac:dyDescent="0.2">
      <c r="A230" s="66">
        <v>224</v>
      </c>
      <c r="B230" s="100"/>
      <c r="C230" s="67"/>
      <c r="D230" s="96"/>
      <c r="E230" s="68"/>
      <c r="F230" s="68"/>
      <c r="G230" s="70"/>
      <c r="H230" s="70"/>
      <c r="I230" s="70"/>
      <c r="J230" s="70"/>
      <c r="K230" s="70"/>
      <c r="L230" s="70"/>
      <c r="M230" s="70"/>
      <c r="N230" s="70"/>
      <c r="O230" s="70"/>
      <c r="P230" s="69"/>
    </row>
    <row r="231" spans="1:16" ht="17.100000000000001" customHeight="1" x14ac:dyDescent="0.2">
      <c r="A231" s="66">
        <v>225</v>
      </c>
      <c r="B231" s="100"/>
      <c r="C231" s="67"/>
      <c r="D231" s="96"/>
      <c r="E231" s="68"/>
      <c r="F231" s="68"/>
      <c r="G231" s="70"/>
      <c r="H231" s="70"/>
      <c r="I231" s="70"/>
      <c r="J231" s="70"/>
      <c r="K231" s="70"/>
      <c r="L231" s="70"/>
      <c r="M231" s="70"/>
      <c r="N231" s="70"/>
      <c r="O231" s="70"/>
      <c r="P231" s="69"/>
    </row>
    <row r="232" spans="1:16" ht="17.100000000000001" customHeight="1" x14ac:dyDescent="0.2">
      <c r="A232" s="66">
        <v>226</v>
      </c>
      <c r="B232" s="100"/>
      <c r="C232" s="67"/>
      <c r="D232" s="96"/>
      <c r="E232" s="68"/>
      <c r="F232" s="68"/>
      <c r="G232" s="70"/>
      <c r="H232" s="70"/>
      <c r="I232" s="70"/>
      <c r="J232" s="70"/>
      <c r="K232" s="70"/>
      <c r="L232" s="70"/>
      <c r="M232" s="70"/>
      <c r="N232" s="70"/>
      <c r="O232" s="70"/>
      <c r="P232" s="69"/>
    </row>
    <row r="233" spans="1:16" ht="17.100000000000001" customHeight="1" x14ac:dyDescent="0.2">
      <c r="A233" s="66">
        <v>227</v>
      </c>
      <c r="B233" s="100"/>
      <c r="C233" s="67"/>
      <c r="D233" s="96"/>
      <c r="E233" s="68"/>
      <c r="F233" s="68"/>
      <c r="G233" s="70"/>
      <c r="H233" s="70"/>
      <c r="I233" s="70"/>
      <c r="J233" s="70"/>
      <c r="K233" s="70"/>
      <c r="L233" s="70"/>
      <c r="M233" s="70"/>
      <c r="N233" s="70"/>
      <c r="O233" s="70"/>
      <c r="P233" s="69"/>
    </row>
    <row r="234" spans="1:16" ht="17.100000000000001" customHeight="1" x14ac:dyDescent="0.2">
      <c r="A234" s="66">
        <v>228</v>
      </c>
      <c r="B234" s="100"/>
      <c r="C234" s="67"/>
      <c r="D234" s="96"/>
      <c r="E234" s="68"/>
      <c r="F234" s="68"/>
      <c r="G234" s="70"/>
      <c r="H234" s="70"/>
      <c r="I234" s="70"/>
      <c r="J234" s="70"/>
      <c r="K234" s="70"/>
      <c r="L234" s="70"/>
      <c r="M234" s="70"/>
      <c r="N234" s="70"/>
      <c r="O234" s="70"/>
      <c r="P234" s="69"/>
    </row>
    <row r="235" spans="1:16" ht="17.100000000000001" customHeight="1" x14ac:dyDescent="0.2">
      <c r="A235" s="66">
        <v>229</v>
      </c>
      <c r="B235" s="100"/>
      <c r="C235" s="67"/>
      <c r="D235" s="96"/>
      <c r="E235" s="68"/>
      <c r="F235" s="68"/>
      <c r="G235" s="70"/>
      <c r="H235" s="70"/>
      <c r="I235" s="70"/>
      <c r="J235" s="70"/>
      <c r="K235" s="70"/>
      <c r="L235" s="70"/>
      <c r="M235" s="70"/>
      <c r="N235" s="70"/>
      <c r="O235" s="70"/>
      <c r="P235" s="69"/>
    </row>
    <row r="236" spans="1:16" ht="17.100000000000001" customHeight="1" x14ac:dyDescent="0.2">
      <c r="A236" s="66">
        <v>230</v>
      </c>
      <c r="B236" s="100"/>
      <c r="C236" s="67"/>
      <c r="D236" s="96"/>
      <c r="E236" s="68"/>
      <c r="F236" s="68"/>
      <c r="G236" s="70"/>
      <c r="H236" s="70"/>
      <c r="I236" s="70"/>
      <c r="J236" s="70"/>
      <c r="K236" s="70"/>
      <c r="L236" s="70"/>
      <c r="M236" s="70"/>
      <c r="N236" s="70"/>
      <c r="O236" s="70"/>
      <c r="P236" s="69"/>
    </row>
    <row r="237" spans="1:16" ht="17.100000000000001" customHeight="1" x14ac:dyDescent="0.2">
      <c r="A237" s="66">
        <v>231</v>
      </c>
      <c r="B237" s="100"/>
      <c r="C237" s="67"/>
      <c r="D237" s="96"/>
      <c r="E237" s="68"/>
      <c r="F237" s="68"/>
      <c r="G237" s="70"/>
      <c r="H237" s="70"/>
      <c r="I237" s="70"/>
      <c r="J237" s="70"/>
      <c r="K237" s="70"/>
      <c r="L237" s="70"/>
      <c r="M237" s="70"/>
      <c r="N237" s="70"/>
      <c r="O237" s="70"/>
      <c r="P237" s="69"/>
    </row>
    <row r="238" spans="1:16" ht="17.100000000000001" customHeight="1" x14ac:dyDescent="0.2">
      <c r="A238" s="66">
        <v>232</v>
      </c>
      <c r="B238" s="100"/>
      <c r="C238" s="67"/>
      <c r="D238" s="96"/>
      <c r="E238" s="68"/>
      <c r="F238" s="68"/>
      <c r="G238" s="70"/>
      <c r="H238" s="70"/>
      <c r="I238" s="70"/>
      <c r="J238" s="70"/>
      <c r="K238" s="70"/>
      <c r="L238" s="70"/>
      <c r="M238" s="70"/>
      <c r="N238" s="70"/>
      <c r="O238" s="70"/>
      <c r="P238" s="69"/>
    </row>
    <row r="239" spans="1:16" ht="17.100000000000001" customHeight="1" x14ac:dyDescent="0.2">
      <c r="A239" s="66">
        <v>233</v>
      </c>
      <c r="B239" s="100"/>
      <c r="C239" s="67"/>
      <c r="D239" s="96"/>
      <c r="E239" s="68"/>
      <c r="F239" s="68"/>
      <c r="G239" s="70"/>
      <c r="H239" s="70"/>
      <c r="I239" s="70"/>
      <c r="J239" s="70"/>
      <c r="K239" s="70"/>
      <c r="L239" s="70"/>
      <c r="M239" s="70"/>
      <c r="N239" s="70"/>
      <c r="O239" s="70"/>
      <c r="P239" s="69"/>
    </row>
    <row r="240" spans="1:16" ht="17.100000000000001" customHeight="1" x14ac:dyDescent="0.2">
      <c r="A240" s="66">
        <v>234</v>
      </c>
      <c r="B240" s="100"/>
      <c r="C240" s="67"/>
      <c r="D240" s="96"/>
      <c r="E240" s="68"/>
      <c r="F240" s="68"/>
      <c r="G240" s="70"/>
      <c r="H240" s="70"/>
      <c r="I240" s="70"/>
      <c r="J240" s="70"/>
      <c r="K240" s="70"/>
      <c r="L240" s="70"/>
      <c r="M240" s="70"/>
      <c r="N240" s="70"/>
      <c r="O240" s="70"/>
      <c r="P240" s="69"/>
    </row>
    <row r="241" spans="1:16" ht="17.100000000000001" customHeight="1" x14ac:dyDescent="0.2">
      <c r="A241" s="66">
        <v>235</v>
      </c>
      <c r="B241" s="100"/>
      <c r="C241" s="67"/>
      <c r="D241" s="96"/>
      <c r="E241" s="68"/>
      <c r="F241" s="68"/>
      <c r="G241" s="70"/>
      <c r="H241" s="70"/>
      <c r="I241" s="70"/>
      <c r="J241" s="70"/>
      <c r="K241" s="70"/>
      <c r="L241" s="70"/>
      <c r="M241" s="70"/>
      <c r="N241" s="70"/>
      <c r="O241" s="70"/>
      <c r="P241" s="69"/>
    </row>
    <row r="242" spans="1:16" ht="17.100000000000001" customHeight="1" x14ac:dyDescent="0.2">
      <c r="A242" s="66">
        <v>236</v>
      </c>
      <c r="B242" s="100"/>
      <c r="C242" s="67"/>
      <c r="D242" s="96"/>
      <c r="E242" s="68"/>
      <c r="F242" s="68"/>
      <c r="G242" s="70"/>
      <c r="H242" s="70"/>
      <c r="I242" s="70"/>
      <c r="J242" s="70"/>
      <c r="K242" s="70"/>
      <c r="L242" s="70"/>
      <c r="M242" s="70"/>
      <c r="N242" s="70"/>
      <c r="O242" s="70"/>
      <c r="P242" s="69"/>
    </row>
    <row r="243" spans="1:16" ht="17.100000000000001" customHeight="1" x14ac:dyDescent="0.2">
      <c r="A243" s="66">
        <v>237</v>
      </c>
      <c r="B243" s="100"/>
      <c r="C243" s="67"/>
      <c r="D243" s="96"/>
      <c r="E243" s="68"/>
      <c r="F243" s="68"/>
      <c r="G243" s="70"/>
      <c r="H243" s="70"/>
      <c r="I243" s="70"/>
      <c r="J243" s="70"/>
      <c r="K243" s="70"/>
      <c r="L243" s="70"/>
      <c r="M243" s="70"/>
      <c r="N243" s="70"/>
      <c r="O243" s="70"/>
      <c r="P243" s="69"/>
    </row>
    <row r="244" spans="1:16" ht="17.100000000000001" customHeight="1" x14ac:dyDescent="0.2">
      <c r="A244" s="66">
        <v>238</v>
      </c>
      <c r="B244" s="100"/>
      <c r="C244" s="67"/>
      <c r="D244" s="96"/>
      <c r="E244" s="68"/>
      <c r="F244" s="68"/>
      <c r="G244" s="70"/>
      <c r="H244" s="70"/>
      <c r="I244" s="70"/>
      <c r="J244" s="70"/>
      <c r="K244" s="70"/>
      <c r="L244" s="70"/>
      <c r="M244" s="70"/>
      <c r="N244" s="70"/>
      <c r="O244" s="70"/>
      <c r="P244" s="69"/>
    </row>
    <row r="245" spans="1:16" ht="17.100000000000001" customHeight="1" x14ac:dyDescent="0.2">
      <c r="A245" s="66">
        <v>239</v>
      </c>
      <c r="B245" s="100"/>
      <c r="C245" s="67"/>
      <c r="D245" s="96"/>
      <c r="E245" s="68"/>
      <c r="F245" s="68"/>
      <c r="G245" s="70"/>
      <c r="H245" s="70"/>
      <c r="I245" s="70"/>
      <c r="J245" s="70"/>
      <c r="K245" s="70"/>
      <c r="L245" s="70"/>
      <c r="M245" s="70"/>
      <c r="N245" s="70"/>
      <c r="O245" s="70"/>
      <c r="P245" s="69"/>
    </row>
    <row r="246" spans="1:16" ht="17.100000000000001" customHeight="1" x14ac:dyDescent="0.2">
      <c r="A246" s="66">
        <v>240</v>
      </c>
      <c r="B246" s="100"/>
      <c r="C246" s="67"/>
      <c r="D246" s="96"/>
      <c r="E246" s="68"/>
      <c r="F246" s="68"/>
      <c r="G246" s="70"/>
      <c r="H246" s="70"/>
      <c r="I246" s="70"/>
      <c r="J246" s="70"/>
      <c r="K246" s="70"/>
      <c r="L246" s="70"/>
      <c r="M246" s="70"/>
      <c r="N246" s="70"/>
      <c r="O246" s="70"/>
      <c r="P246" s="69"/>
    </row>
    <row r="247" spans="1:16" ht="17.100000000000001" customHeight="1" x14ac:dyDescent="0.2">
      <c r="A247" s="66">
        <v>241</v>
      </c>
      <c r="B247" s="100"/>
      <c r="C247" s="67"/>
      <c r="D247" s="96"/>
      <c r="E247" s="68"/>
      <c r="F247" s="68"/>
      <c r="G247" s="70"/>
      <c r="H247" s="70"/>
      <c r="I247" s="70"/>
      <c r="J247" s="70"/>
      <c r="K247" s="70"/>
      <c r="L247" s="70"/>
      <c r="M247" s="70"/>
      <c r="N247" s="70"/>
      <c r="O247" s="70"/>
      <c r="P247" s="69"/>
    </row>
    <row r="248" spans="1:16" ht="17.100000000000001" customHeight="1" x14ac:dyDescent="0.2">
      <c r="A248" s="66">
        <v>242</v>
      </c>
      <c r="B248" s="100"/>
      <c r="C248" s="67"/>
      <c r="D248" s="96"/>
      <c r="E248" s="68"/>
      <c r="F248" s="68"/>
      <c r="G248" s="70"/>
      <c r="H248" s="70"/>
      <c r="I248" s="70"/>
      <c r="J248" s="70"/>
      <c r="K248" s="70"/>
      <c r="L248" s="70"/>
      <c r="M248" s="70"/>
      <c r="N248" s="70"/>
      <c r="O248" s="70"/>
      <c r="P248" s="69"/>
    </row>
    <row r="249" spans="1:16" ht="17.100000000000001" customHeight="1" x14ac:dyDescent="0.2">
      <c r="A249" s="66">
        <v>243</v>
      </c>
      <c r="B249" s="100"/>
      <c r="C249" s="67"/>
      <c r="D249" s="96"/>
      <c r="E249" s="68"/>
      <c r="F249" s="68"/>
      <c r="G249" s="70"/>
      <c r="H249" s="70"/>
      <c r="I249" s="70"/>
      <c r="J249" s="70"/>
      <c r="K249" s="70"/>
      <c r="L249" s="70"/>
      <c r="M249" s="70"/>
      <c r="N249" s="70"/>
      <c r="O249" s="70"/>
      <c r="P249" s="69"/>
    </row>
    <row r="250" spans="1:16" ht="17.100000000000001" customHeight="1" x14ac:dyDescent="0.2">
      <c r="A250" s="66">
        <v>244</v>
      </c>
      <c r="B250" s="100"/>
      <c r="C250" s="67"/>
      <c r="D250" s="96"/>
      <c r="E250" s="68"/>
      <c r="F250" s="68"/>
      <c r="G250" s="70"/>
      <c r="H250" s="70"/>
      <c r="I250" s="70"/>
      <c r="J250" s="70"/>
      <c r="K250" s="70"/>
      <c r="L250" s="70"/>
      <c r="M250" s="70"/>
      <c r="N250" s="70"/>
      <c r="O250" s="70"/>
      <c r="P250" s="69"/>
    </row>
    <row r="251" spans="1:16" ht="17.100000000000001" customHeight="1" x14ac:dyDescent="0.2">
      <c r="A251" s="66">
        <v>245</v>
      </c>
      <c r="B251" s="100"/>
      <c r="C251" s="67"/>
      <c r="D251" s="96"/>
      <c r="E251" s="68"/>
      <c r="F251" s="68"/>
      <c r="G251" s="70"/>
      <c r="H251" s="70"/>
      <c r="I251" s="70"/>
      <c r="J251" s="70"/>
      <c r="K251" s="70"/>
      <c r="L251" s="70"/>
      <c r="M251" s="70"/>
      <c r="N251" s="70"/>
      <c r="O251" s="70"/>
      <c r="P251" s="69"/>
    </row>
    <row r="252" spans="1:16" ht="17.100000000000001" customHeight="1" x14ac:dyDescent="0.2">
      <c r="A252" s="66">
        <v>246</v>
      </c>
      <c r="B252" s="100"/>
      <c r="C252" s="67"/>
      <c r="D252" s="96"/>
      <c r="E252" s="68"/>
      <c r="F252" s="68"/>
      <c r="G252" s="70"/>
      <c r="H252" s="70"/>
      <c r="I252" s="70"/>
      <c r="J252" s="70"/>
      <c r="K252" s="70"/>
      <c r="L252" s="70"/>
      <c r="M252" s="70"/>
      <c r="N252" s="70"/>
      <c r="O252" s="70"/>
      <c r="P252" s="69"/>
    </row>
    <row r="253" spans="1:16" ht="17.100000000000001" customHeight="1" x14ac:dyDescent="0.2">
      <c r="A253" s="66">
        <v>247</v>
      </c>
      <c r="B253" s="100"/>
      <c r="C253" s="67"/>
      <c r="D253" s="96"/>
      <c r="E253" s="68"/>
      <c r="F253" s="68"/>
      <c r="G253" s="70"/>
      <c r="H253" s="70"/>
      <c r="I253" s="70"/>
      <c r="J253" s="70"/>
      <c r="K253" s="70"/>
      <c r="L253" s="70"/>
      <c r="M253" s="70"/>
      <c r="N253" s="70"/>
      <c r="O253" s="70"/>
      <c r="P253" s="69"/>
    </row>
    <row r="254" spans="1:16" ht="17.100000000000001" customHeight="1" x14ac:dyDescent="0.2">
      <c r="A254" s="66">
        <v>248</v>
      </c>
      <c r="B254" s="100"/>
      <c r="C254" s="67"/>
      <c r="D254" s="96"/>
      <c r="E254" s="68"/>
      <c r="F254" s="68"/>
      <c r="G254" s="70"/>
      <c r="H254" s="70"/>
      <c r="I254" s="70"/>
      <c r="J254" s="70"/>
      <c r="K254" s="70"/>
      <c r="L254" s="70"/>
      <c r="M254" s="70"/>
      <c r="N254" s="70"/>
      <c r="O254" s="70"/>
      <c r="P254" s="69"/>
    </row>
    <row r="255" spans="1:16" ht="17.100000000000001" customHeight="1" x14ac:dyDescent="0.2">
      <c r="A255" s="66">
        <v>249</v>
      </c>
      <c r="B255" s="100"/>
      <c r="C255" s="67"/>
      <c r="D255" s="96"/>
      <c r="E255" s="68"/>
      <c r="F255" s="68"/>
      <c r="G255" s="70"/>
      <c r="H255" s="70"/>
      <c r="I255" s="70"/>
      <c r="J255" s="70"/>
      <c r="K255" s="70"/>
      <c r="L255" s="70"/>
      <c r="M255" s="70"/>
      <c r="N255" s="70"/>
      <c r="O255" s="70"/>
      <c r="P255" s="69"/>
    </row>
    <row r="256" spans="1:16" ht="17.100000000000001" customHeight="1" x14ac:dyDescent="0.2">
      <c r="A256" s="66">
        <v>250</v>
      </c>
      <c r="B256" s="100"/>
      <c r="C256" s="67"/>
      <c r="D256" s="96"/>
      <c r="E256" s="68"/>
      <c r="F256" s="68"/>
      <c r="G256" s="70"/>
      <c r="H256" s="70"/>
      <c r="I256" s="70"/>
      <c r="J256" s="70"/>
      <c r="K256" s="70"/>
      <c r="L256" s="70"/>
      <c r="M256" s="70"/>
      <c r="N256" s="70"/>
      <c r="O256" s="70"/>
      <c r="P256" s="69"/>
    </row>
    <row r="257" spans="1:16" ht="17.100000000000001" customHeight="1" x14ac:dyDescent="0.2">
      <c r="A257" s="66">
        <v>251</v>
      </c>
      <c r="B257" s="100"/>
      <c r="C257" s="67"/>
      <c r="D257" s="96"/>
      <c r="E257" s="68"/>
      <c r="F257" s="68"/>
      <c r="G257" s="70"/>
      <c r="H257" s="70"/>
      <c r="I257" s="70"/>
      <c r="J257" s="70"/>
      <c r="K257" s="70"/>
      <c r="L257" s="70"/>
      <c r="M257" s="70"/>
      <c r="N257" s="70"/>
      <c r="O257" s="70"/>
      <c r="P257" s="69"/>
    </row>
    <row r="258" spans="1:16" ht="17.100000000000001" customHeight="1" x14ac:dyDescent="0.2">
      <c r="A258" s="66">
        <v>252</v>
      </c>
      <c r="B258" s="100"/>
      <c r="C258" s="67"/>
      <c r="D258" s="96"/>
      <c r="E258" s="68"/>
      <c r="F258" s="68"/>
      <c r="G258" s="70"/>
      <c r="H258" s="70"/>
      <c r="I258" s="70"/>
      <c r="J258" s="70"/>
      <c r="K258" s="70"/>
      <c r="L258" s="70"/>
      <c r="M258" s="70"/>
      <c r="N258" s="70"/>
      <c r="O258" s="70"/>
      <c r="P258" s="69"/>
    </row>
    <row r="259" spans="1:16" ht="17.100000000000001" customHeight="1" x14ac:dyDescent="0.2">
      <c r="A259" s="66">
        <v>253</v>
      </c>
      <c r="B259" s="100"/>
      <c r="C259" s="67"/>
      <c r="D259" s="96"/>
      <c r="E259" s="68"/>
      <c r="F259" s="68"/>
      <c r="G259" s="70"/>
      <c r="H259" s="70"/>
      <c r="I259" s="70"/>
      <c r="J259" s="70"/>
      <c r="K259" s="70"/>
      <c r="L259" s="70"/>
      <c r="M259" s="70"/>
      <c r="N259" s="70"/>
      <c r="O259" s="70"/>
      <c r="P259" s="69"/>
    </row>
    <row r="260" spans="1:16" ht="17.100000000000001" customHeight="1" x14ac:dyDescent="0.2">
      <c r="A260" s="66">
        <v>254</v>
      </c>
      <c r="B260" s="100"/>
      <c r="C260" s="67"/>
      <c r="D260" s="96"/>
      <c r="E260" s="68"/>
      <c r="F260" s="68"/>
      <c r="G260" s="70"/>
      <c r="H260" s="70"/>
      <c r="I260" s="70"/>
      <c r="J260" s="70"/>
      <c r="K260" s="70"/>
      <c r="L260" s="70"/>
      <c r="M260" s="70"/>
      <c r="N260" s="70"/>
      <c r="O260" s="70"/>
      <c r="P260" s="69"/>
    </row>
    <row r="261" spans="1:16" ht="17.100000000000001" customHeight="1" x14ac:dyDescent="0.2">
      <c r="A261" s="66">
        <v>255</v>
      </c>
      <c r="B261" s="100"/>
      <c r="C261" s="67"/>
      <c r="D261" s="96"/>
      <c r="E261" s="68"/>
      <c r="F261" s="68"/>
      <c r="G261" s="70"/>
      <c r="H261" s="70"/>
      <c r="I261" s="70"/>
      <c r="J261" s="70"/>
      <c r="K261" s="70"/>
      <c r="L261" s="70"/>
      <c r="M261" s="70"/>
      <c r="N261" s="70"/>
      <c r="O261" s="70"/>
      <c r="P261" s="69"/>
    </row>
    <row r="262" spans="1:16" ht="17.100000000000001" customHeight="1" x14ac:dyDescent="0.2">
      <c r="A262" s="66">
        <v>256</v>
      </c>
      <c r="B262" s="100"/>
      <c r="C262" s="67"/>
      <c r="D262" s="96"/>
      <c r="E262" s="68"/>
      <c r="F262" s="68"/>
      <c r="G262" s="70"/>
      <c r="H262" s="70"/>
      <c r="I262" s="70"/>
      <c r="J262" s="70"/>
      <c r="K262" s="70"/>
      <c r="L262" s="70"/>
      <c r="M262" s="70"/>
      <c r="N262" s="70"/>
      <c r="O262" s="70"/>
      <c r="P262" s="69"/>
    </row>
    <row r="263" spans="1:16" ht="17.100000000000001" customHeight="1" x14ac:dyDescent="0.2">
      <c r="A263" s="66">
        <v>257</v>
      </c>
      <c r="B263" s="100"/>
      <c r="C263" s="67"/>
      <c r="D263" s="96"/>
      <c r="E263" s="68"/>
      <c r="F263" s="68"/>
      <c r="G263" s="70"/>
      <c r="H263" s="70"/>
      <c r="I263" s="70"/>
      <c r="J263" s="70"/>
      <c r="K263" s="70"/>
      <c r="L263" s="70"/>
      <c r="M263" s="70"/>
      <c r="N263" s="70"/>
      <c r="O263" s="70"/>
      <c r="P263" s="69"/>
    </row>
    <row r="264" spans="1:16" ht="17.100000000000001" customHeight="1" x14ac:dyDescent="0.2">
      <c r="A264" s="66">
        <v>258</v>
      </c>
      <c r="B264" s="100"/>
      <c r="C264" s="67"/>
      <c r="D264" s="96"/>
      <c r="E264" s="68"/>
      <c r="F264" s="68"/>
      <c r="G264" s="70"/>
      <c r="H264" s="70"/>
      <c r="I264" s="70"/>
      <c r="J264" s="70"/>
      <c r="K264" s="70"/>
      <c r="L264" s="70"/>
      <c r="M264" s="70"/>
      <c r="N264" s="70"/>
      <c r="O264" s="70"/>
      <c r="P264" s="69"/>
    </row>
    <row r="265" spans="1:16" ht="17.100000000000001" customHeight="1" x14ac:dyDescent="0.2">
      <c r="A265" s="66">
        <v>259</v>
      </c>
      <c r="B265" s="100"/>
      <c r="C265" s="67"/>
      <c r="D265" s="96"/>
      <c r="E265" s="68"/>
      <c r="F265" s="68"/>
      <c r="G265" s="70"/>
      <c r="H265" s="70"/>
      <c r="I265" s="70"/>
      <c r="J265" s="70"/>
      <c r="K265" s="70"/>
      <c r="L265" s="70"/>
      <c r="M265" s="70"/>
      <c r="N265" s="70"/>
      <c r="O265" s="70"/>
      <c r="P265" s="69"/>
    </row>
    <row r="266" spans="1:16" ht="17.100000000000001" customHeight="1" x14ac:dyDescent="0.2">
      <c r="A266" s="66">
        <v>260</v>
      </c>
      <c r="B266" s="100"/>
      <c r="C266" s="67"/>
      <c r="D266" s="96"/>
      <c r="E266" s="68"/>
      <c r="F266" s="68"/>
      <c r="G266" s="70"/>
      <c r="H266" s="70"/>
      <c r="I266" s="70"/>
      <c r="J266" s="70"/>
      <c r="K266" s="70"/>
      <c r="L266" s="70"/>
      <c r="M266" s="70"/>
      <c r="N266" s="70"/>
      <c r="O266" s="70"/>
      <c r="P266" s="69"/>
    </row>
    <row r="267" spans="1:16" ht="17.100000000000001" customHeight="1" x14ac:dyDescent="0.2">
      <c r="A267" s="66">
        <v>261</v>
      </c>
      <c r="B267" s="100"/>
      <c r="C267" s="67"/>
      <c r="D267" s="96"/>
      <c r="E267" s="68"/>
      <c r="F267" s="68"/>
      <c r="G267" s="70"/>
      <c r="H267" s="70"/>
      <c r="I267" s="70"/>
      <c r="J267" s="70"/>
      <c r="K267" s="70"/>
      <c r="L267" s="70"/>
      <c r="M267" s="70"/>
      <c r="N267" s="70"/>
      <c r="O267" s="70"/>
      <c r="P267" s="69"/>
    </row>
    <row r="268" spans="1:16" ht="17.100000000000001" customHeight="1" x14ac:dyDescent="0.2">
      <c r="A268" s="66">
        <v>262</v>
      </c>
      <c r="B268" s="100"/>
      <c r="C268" s="67"/>
      <c r="D268" s="96"/>
      <c r="E268" s="68"/>
      <c r="F268" s="68"/>
      <c r="G268" s="70"/>
      <c r="H268" s="70"/>
      <c r="I268" s="70"/>
      <c r="J268" s="70"/>
      <c r="K268" s="70"/>
      <c r="L268" s="70"/>
      <c r="M268" s="70"/>
      <c r="N268" s="70"/>
      <c r="O268" s="70"/>
      <c r="P268" s="69"/>
    </row>
    <row r="269" spans="1:16" ht="17.100000000000001" customHeight="1" x14ac:dyDescent="0.2">
      <c r="A269" s="66">
        <v>263</v>
      </c>
      <c r="B269" s="100"/>
      <c r="C269" s="67"/>
      <c r="D269" s="96"/>
      <c r="E269" s="68"/>
      <c r="F269" s="68"/>
      <c r="G269" s="70"/>
      <c r="H269" s="70"/>
      <c r="I269" s="70"/>
      <c r="J269" s="70"/>
      <c r="K269" s="70"/>
      <c r="L269" s="70"/>
      <c r="M269" s="70"/>
      <c r="N269" s="70"/>
      <c r="O269" s="70"/>
      <c r="P269" s="69"/>
    </row>
    <row r="270" spans="1:16" ht="17.100000000000001" customHeight="1" x14ac:dyDescent="0.2">
      <c r="A270" s="66">
        <v>264</v>
      </c>
      <c r="B270" s="100"/>
      <c r="C270" s="67"/>
      <c r="D270" s="96"/>
      <c r="E270" s="68"/>
      <c r="F270" s="68"/>
      <c r="G270" s="70"/>
      <c r="H270" s="70"/>
      <c r="I270" s="70"/>
      <c r="J270" s="70"/>
      <c r="K270" s="70"/>
      <c r="L270" s="70"/>
      <c r="M270" s="70"/>
      <c r="N270" s="70"/>
      <c r="O270" s="70"/>
      <c r="P270" s="69"/>
    </row>
    <row r="271" spans="1:16" ht="17.100000000000001" customHeight="1" x14ac:dyDescent="0.2">
      <c r="A271" s="66">
        <v>265</v>
      </c>
      <c r="B271" s="100"/>
      <c r="C271" s="67"/>
      <c r="D271" s="96"/>
      <c r="E271" s="68"/>
      <c r="F271" s="68"/>
      <c r="G271" s="70"/>
      <c r="H271" s="70"/>
      <c r="I271" s="70"/>
      <c r="J271" s="70"/>
      <c r="K271" s="70"/>
      <c r="L271" s="70"/>
      <c r="M271" s="70"/>
      <c r="N271" s="70"/>
      <c r="O271" s="70"/>
      <c r="P271" s="69"/>
    </row>
    <row r="272" spans="1:16" ht="17.100000000000001" customHeight="1" x14ac:dyDescent="0.2">
      <c r="A272" s="66">
        <v>266</v>
      </c>
      <c r="B272" s="100"/>
      <c r="C272" s="67"/>
      <c r="D272" s="96"/>
      <c r="E272" s="68"/>
      <c r="F272" s="68"/>
      <c r="G272" s="70"/>
      <c r="H272" s="70"/>
      <c r="I272" s="70"/>
      <c r="J272" s="70"/>
      <c r="K272" s="70"/>
      <c r="L272" s="70"/>
      <c r="M272" s="70"/>
      <c r="N272" s="70"/>
      <c r="O272" s="70"/>
      <c r="P272" s="69"/>
    </row>
    <row r="273" spans="1:16" ht="17.100000000000001" customHeight="1" x14ac:dyDescent="0.2">
      <c r="A273" s="66">
        <v>267</v>
      </c>
      <c r="B273" s="100"/>
      <c r="C273" s="67"/>
      <c r="D273" s="96"/>
      <c r="E273" s="68"/>
      <c r="F273" s="68"/>
      <c r="G273" s="70"/>
      <c r="H273" s="70"/>
      <c r="I273" s="70"/>
      <c r="J273" s="70"/>
      <c r="K273" s="70"/>
      <c r="L273" s="70"/>
      <c r="M273" s="70"/>
      <c r="N273" s="70"/>
      <c r="O273" s="70"/>
      <c r="P273" s="69"/>
    </row>
    <row r="274" spans="1:16" ht="17.100000000000001" customHeight="1" x14ac:dyDescent="0.2">
      <c r="A274" s="66">
        <v>268</v>
      </c>
      <c r="B274" s="100"/>
      <c r="C274" s="67"/>
      <c r="D274" s="96"/>
      <c r="E274" s="68"/>
      <c r="F274" s="68"/>
      <c r="G274" s="70"/>
      <c r="H274" s="70"/>
      <c r="I274" s="70"/>
      <c r="J274" s="70"/>
      <c r="K274" s="70"/>
      <c r="L274" s="70"/>
      <c r="M274" s="70"/>
      <c r="N274" s="70"/>
      <c r="O274" s="70"/>
      <c r="P274" s="69"/>
    </row>
    <row r="275" spans="1:16" ht="17.100000000000001" customHeight="1" x14ac:dyDescent="0.2">
      <c r="A275" s="66">
        <v>269</v>
      </c>
      <c r="B275" s="100"/>
      <c r="C275" s="67"/>
      <c r="D275" s="96"/>
      <c r="E275" s="68"/>
      <c r="F275" s="68"/>
      <c r="G275" s="70"/>
      <c r="H275" s="70"/>
      <c r="I275" s="70"/>
      <c r="J275" s="70"/>
      <c r="K275" s="70"/>
      <c r="L275" s="70"/>
      <c r="M275" s="70"/>
      <c r="N275" s="70"/>
      <c r="O275" s="70"/>
      <c r="P275" s="69"/>
    </row>
    <row r="276" spans="1:16" ht="17.100000000000001" customHeight="1" x14ac:dyDescent="0.2">
      <c r="A276" s="66">
        <v>270</v>
      </c>
      <c r="B276" s="100"/>
      <c r="C276" s="67"/>
      <c r="D276" s="96"/>
      <c r="E276" s="68"/>
      <c r="F276" s="68"/>
      <c r="G276" s="70"/>
      <c r="H276" s="70"/>
      <c r="I276" s="70"/>
      <c r="J276" s="70"/>
      <c r="K276" s="70"/>
      <c r="L276" s="70"/>
      <c r="M276" s="70"/>
      <c r="N276" s="70"/>
      <c r="O276" s="70"/>
      <c r="P276" s="69"/>
    </row>
    <row r="277" spans="1:16" ht="17.100000000000001" customHeight="1" x14ac:dyDescent="0.2">
      <c r="A277" s="66">
        <v>271</v>
      </c>
      <c r="B277" s="100"/>
      <c r="C277" s="67"/>
      <c r="D277" s="96"/>
      <c r="E277" s="68"/>
      <c r="F277" s="68"/>
      <c r="G277" s="70"/>
      <c r="H277" s="70"/>
      <c r="I277" s="70"/>
      <c r="J277" s="70"/>
      <c r="K277" s="70"/>
      <c r="L277" s="70"/>
      <c r="M277" s="70"/>
      <c r="N277" s="70"/>
      <c r="O277" s="70"/>
      <c r="P277" s="69"/>
    </row>
    <row r="278" spans="1:16" ht="17.100000000000001" customHeight="1" x14ac:dyDescent="0.2">
      <c r="A278" s="66">
        <v>272</v>
      </c>
      <c r="B278" s="100"/>
      <c r="C278" s="67"/>
      <c r="D278" s="96"/>
      <c r="E278" s="68"/>
      <c r="F278" s="68"/>
      <c r="G278" s="70"/>
      <c r="H278" s="70"/>
      <c r="I278" s="70"/>
      <c r="J278" s="70"/>
      <c r="K278" s="70"/>
      <c r="L278" s="70"/>
      <c r="M278" s="70"/>
      <c r="N278" s="70"/>
      <c r="O278" s="70"/>
      <c r="P278" s="69"/>
    </row>
    <row r="279" spans="1:16" ht="17.100000000000001" customHeight="1" x14ac:dyDescent="0.2">
      <c r="A279" s="66">
        <v>273</v>
      </c>
      <c r="B279" s="100"/>
      <c r="C279" s="67"/>
      <c r="D279" s="96"/>
      <c r="E279" s="68"/>
      <c r="F279" s="68"/>
      <c r="G279" s="70"/>
      <c r="H279" s="70"/>
      <c r="I279" s="70"/>
      <c r="J279" s="70"/>
      <c r="K279" s="70"/>
      <c r="L279" s="70"/>
      <c r="M279" s="70"/>
      <c r="N279" s="70"/>
      <c r="O279" s="70"/>
      <c r="P279" s="69"/>
    </row>
    <row r="280" spans="1:16" ht="17.100000000000001" customHeight="1" x14ac:dyDescent="0.2">
      <c r="A280" s="66">
        <v>274</v>
      </c>
      <c r="B280" s="100"/>
      <c r="C280" s="67"/>
      <c r="D280" s="96"/>
      <c r="E280" s="68"/>
      <c r="F280" s="68"/>
      <c r="G280" s="70"/>
      <c r="H280" s="70"/>
      <c r="I280" s="70"/>
      <c r="J280" s="70"/>
      <c r="K280" s="70"/>
      <c r="L280" s="70"/>
      <c r="M280" s="70"/>
      <c r="N280" s="70"/>
      <c r="O280" s="70"/>
      <c r="P280" s="69"/>
    </row>
    <row r="281" spans="1:16" ht="17.100000000000001" customHeight="1" x14ac:dyDescent="0.2">
      <c r="A281" s="66">
        <v>275</v>
      </c>
      <c r="B281" s="100"/>
      <c r="C281" s="67"/>
      <c r="D281" s="96"/>
      <c r="E281" s="68"/>
      <c r="F281" s="68"/>
      <c r="G281" s="70"/>
      <c r="H281" s="70"/>
      <c r="I281" s="70"/>
      <c r="J281" s="70"/>
      <c r="K281" s="70"/>
      <c r="L281" s="70"/>
      <c r="M281" s="70"/>
      <c r="N281" s="70"/>
      <c r="O281" s="70"/>
      <c r="P281" s="69"/>
    </row>
    <row r="282" spans="1:16" ht="17.100000000000001" customHeight="1" x14ac:dyDescent="0.2">
      <c r="A282" s="66">
        <v>276</v>
      </c>
      <c r="B282" s="100"/>
      <c r="C282" s="67"/>
      <c r="D282" s="96"/>
      <c r="E282" s="68"/>
      <c r="F282" s="68"/>
      <c r="G282" s="70"/>
      <c r="H282" s="70"/>
      <c r="I282" s="70"/>
      <c r="J282" s="70"/>
      <c r="K282" s="70"/>
      <c r="L282" s="70"/>
      <c r="M282" s="70"/>
      <c r="N282" s="70"/>
      <c r="O282" s="70"/>
      <c r="P282" s="69"/>
    </row>
    <row r="283" spans="1:16" ht="17.100000000000001" customHeight="1" x14ac:dyDescent="0.2">
      <c r="A283" s="66">
        <v>277</v>
      </c>
      <c r="B283" s="100"/>
      <c r="C283" s="67"/>
      <c r="D283" s="96"/>
      <c r="E283" s="68"/>
      <c r="F283" s="68"/>
      <c r="G283" s="70"/>
      <c r="H283" s="70"/>
      <c r="I283" s="70"/>
      <c r="J283" s="70"/>
      <c r="K283" s="70"/>
      <c r="L283" s="70"/>
      <c r="M283" s="70"/>
      <c r="N283" s="70"/>
      <c r="O283" s="70"/>
      <c r="P283" s="69"/>
    </row>
    <row r="284" spans="1:16" ht="17.100000000000001" customHeight="1" x14ac:dyDescent="0.2">
      <c r="A284" s="66">
        <v>278</v>
      </c>
      <c r="B284" s="100"/>
      <c r="C284" s="67"/>
      <c r="D284" s="96"/>
      <c r="E284" s="68"/>
      <c r="F284" s="68"/>
      <c r="G284" s="70"/>
      <c r="H284" s="70"/>
      <c r="I284" s="70"/>
      <c r="J284" s="70"/>
      <c r="K284" s="70"/>
      <c r="L284" s="70"/>
      <c r="M284" s="70"/>
      <c r="N284" s="70"/>
      <c r="O284" s="70"/>
      <c r="P284" s="69"/>
    </row>
    <row r="285" spans="1:16" ht="17.100000000000001" customHeight="1" x14ac:dyDescent="0.2">
      <c r="A285" s="66">
        <v>279</v>
      </c>
      <c r="B285" s="100"/>
      <c r="C285" s="67"/>
      <c r="D285" s="96"/>
      <c r="E285" s="68"/>
      <c r="F285" s="68"/>
      <c r="G285" s="70"/>
      <c r="H285" s="70"/>
      <c r="I285" s="70"/>
      <c r="J285" s="70"/>
      <c r="K285" s="70"/>
      <c r="L285" s="70"/>
      <c r="M285" s="70"/>
      <c r="N285" s="70"/>
      <c r="O285" s="70"/>
      <c r="P285" s="69"/>
    </row>
    <row r="286" spans="1:16" ht="17.100000000000001" customHeight="1" x14ac:dyDescent="0.2">
      <c r="A286" s="66">
        <v>280</v>
      </c>
      <c r="B286" s="100"/>
      <c r="C286" s="67"/>
      <c r="D286" s="96"/>
      <c r="E286" s="68"/>
      <c r="F286" s="68"/>
      <c r="G286" s="70"/>
      <c r="H286" s="70"/>
      <c r="I286" s="70"/>
      <c r="J286" s="70"/>
      <c r="K286" s="70"/>
      <c r="L286" s="70"/>
      <c r="M286" s="70"/>
      <c r="N286" s="70"/>
      <c r="O286" s="70"/>
      <c r="P286" s="69"/>
    </row>
    <row r="287" spans="1:16" ht="17.100000000000001" customHeight="1" x14ac:dyDescent="0.2">
      <c r="A287" s="66">
        <v>281</v>
      </c>
      <c r="B287" s="100"/>
      <c r="C287" s="67"/>
      <c r="D287" s="96"/>
      <c r="E287" s="68"/>
      <c r="F287" s="68"/>
      <c r="G287" s="70"/>
      <c r="H287" s="70"/>
      <c r="I287" s="70"/>
      <c r="J287" s="70"/>
      <c r="K287" s="70"/>
      <c r="L287" s="70"/>
      <c r="M287" s="70"/>
      <c r="N287" s="70"/>
      <c r="O287" s="70"/>
      <c r="P287" s="69"/>
    </row>
    <row r="288" spans="1:16" ht="17.100000000000001" customHeight="1" x14ac:dyDescent="0.2">
      <c r="A288" s="66">
        <v>282</v>
      </c>
      <c r="B288" s="100"/>
      <c r="C288" s="67"/>
      <c r="D288" s="96"/>
      <c r="E288" s="68"/>
      <c r="F288" s="68"/>
      <c r="G288" s="70"/>
      <c r="H288" s="70"/>
      <c r="I288" s="70"/>
      <c r="J288" s="70"/>
      <c r="K288" s="70"/>
      <c r="L288" s="70"/>
      <c r="M288" s="70"/>
      <c r="N288" s="70"/>
      <c r="O288" s="70"/>
      <c r="P288" s="69"/>
    </row>
    <row r="289" spans="1:16" ht="17.100000000000001" customHeight="1" x14ac:dyDescent="0.2">
      <c r="A289" s="66">
        <v>283</v>
      </c>
      <c r="B289" s="100"/>
      <c r="C289" s="67"/>
      <c r="D289" s="96"/>
      <c r="E289" s="68"/>
      <c r="F289" s="68"/>
      <c r="G289" s="70"/>
      <c r="H289" s="70"/>
      <c r="I289" s="70"/>
      <c r="J289" s="70"/>
      <c r="K289" s="70"/>
      <c r="L289" s="70"/>
      <c r="M289" s="70"/>
      <c r="N289" s="70"/>
      <c r="O289" s="70"/>
      <c r="P289" s="69"/>
    </row>
    <row r="290" spans="1:16" ht="17.100000000000001" customHeight="1" x14ac:dyDescent="0.2">
      <c r="A290" s="66">
        <v>284</v>
      </c>
      <c r="B290" s="100"/>
      <c r="C290" s="67"/>
      <c r="D290" s="96"/>
      <c r="E290" s="68"/>
      <c r="F290" s="68"/>
      <c r="G290" s="70"/>
      <c r="H290" s="70"/>
      <c r="I290" s="70"/>
      <c r="J290" s="70"/>
      <c r="K290" s="70"/>
      <c r="L290" s="70"/>
      <c r="M290" s="70"/>
      <c r="N290" s="70"/>
      <c r="O290" s="70"/>
      <c r="P290" s="69"/>
    </row>
    <row r="291" spans="1:16" ht="17.100000000000001" customHeight="1" x14ac:dyDescent="0.2">
      <c r="A291" s="66">
        <v>285</v>
      </c>
      <c r="B291" s="100"/>
      <c r="C291" s="67"/>
      <c r="D291" s="96"/>
      <c r="E291" s="68"/>
      <c r="F291" s="68"/>
      <c r="G291" s="70"/>
      <c r="H291" s="70"/>
      <c r="I291" s="70"/>
      <c r="J291" s="70"/>
      <c r="K291" s="70"/>
      <c r="L291" s="70"/>
      <c r="M291" s="70"/>
      <c r="N291" s="70"/>
      <c r="O291" s="70"/>
      <c r="P291" s="69"/>
    </row>
    <row r="292" spans="1:16" ht="17.100000000000001" customHeight="1" x14ac:dyDescent="0.2">
      <c r="A292" s="66">
        <v>286</v>
      </c>
      <c r="B292" s="100"/>
      <c r="C292" s="67"/>
      <c r="D292" s="96"/>
      <c r="E292" s="68"/>
      <c r="F292" s="68"/>
      <c r="G292" s="70"/>
      <c r="H292" s="70"/>
      <c r="I292" s="70"/>
      <c r="J292" s="70"/>
      <c r="K292" s="70"/>
      <c r="L292" s="70"/>
      <c r="M292" s="70"/>
      <c r="N292" s="70"/>
      <c r="O292" s="70"/>
      <c r="P292" s="69"/>
    </row>
    <row r="293" spans="1:16" ht="17.100000000000001" customHeight="1" x14ac:dyDescent="0.2">
      <c r="A293" s="66">
        <v>287</v>
      </c>
      <c r="B293" s="100"/>
      <c r="C293" s="67"/>
      <c r="D293" s="96"/>
      <c r="E293" s="68"/>
      <c r="F293" s="68"/>
      <c r="G293" s="70"/>
      <c r="H293" s="70"/>
      <c r="I293" s="70"/>
      <c r="J293" s="70"/>
      <c r="K293" s="70"/>
      <c r="L293" s="70"/>
      <c r="M293" s="70"/>
      <c r="N293" s="70"/>
      <c r="O293" s="70"/>
      <c r="P293" s="69"/>
    </row>
    <row r="294" spans="1:16" ht="17.100000000000001" customHeight="1" x14ac:dyDescent="0.2">
      <c r="A294" s="66">
        <v>288</v>
      </c>
      <c r="B294" s="100"/>
      <c r="C294" s="67"/>
      <c r="D294" s="96"/>
      <c r="E294" s="68"/>
      <c r="F294" s="68"/>
      <c r="G294" s="70"/>
      <c r="H294" s="70"/>
      <c r="I294" s="70"/>
      <c r="J294" s="70"/>
      <c r="K294" s="70"/>
      <c r="L294" s="70"/>
      <c r="M294" s="70"/>
      <c r="N294" s="70"/>
      <c r="O294" s="70"/>
      <c r="P294" s="69"/>
    </row>
    <row r="295" spans="1:16" ht="17.100000000000001" customHeight="1" x14ac:dyDescent="0.2">
      <c r="A295" s="66">
        <v>289</v>
      </c>
      <c r="B295" s="100"/>
      <c r="C295" s="67"/>
      <c r="D295" s="96"/>
      <c r="E295" s="68"/>
      <c r="F295" s="68"/>
      <c r="G295" s="70"/>
      <c r="H295" s="70"/>
      <c r="I295" s="70"/>
      <c r="J295" s="70"/>
      <c r="K295" s="70"/>
      <c r="L295" s="70"/>
      <c r="M295" s="70"/>
      <c r="N295" s="70"/>
      <c r="O295" s="70"/>
      <c r="P295" s="69"/>
    </row>
    <row r="296" spans="1:16" ht="17.100000000000001" customHeight="1" x14ac:dyDescent="0.2">
      <c r="A296" s="66">
        <v>290</v>
      </c>
      <c r="B296" s="100"/>
      <c r="C296" s="67"/>
      <c r="D296" s="96"/>
      <c r="E296" s="68"/>
      <c r="F296" s="68"/>
      <c r="G296" s="70"/>
      <c r="H296" s="70"/>
      <c r="I296" s="70"/>
      <c r="J296" s="70"/>
      <c r="K296" s="70"/>
      <c r="L296" s="70"/>
      <c r="M296" s="70"/>
      <c r="N296" s="70"/>
      <c r="O296" s="70"/>
      <c r="P296" s="69"/>
    </row>
    <row r="297" spans="1:16" ht="17.100000000000001" customHeight="1" x14ac:dyDescent="0.2">
      <c r="A297" s="66">
        <v>291</v>
      </c>
      <c r="B297" s="100"/>
      <c r="C297" s="67"/>
      <c r="D297" s="96"/>
      <c r="E297" s="68"/>
      <c r="F297" s="68"/>
      <c r="G297" s="70"/>
      <c r="H297" s="70"/>
      <c r="I297" s="70"/>
      <c r="J297" s="70"/>
      <c r="K297" s="70"/>
      <c r="L297" s="70"/>
      <c r="M297" s="70"/>
      <c r="N297" s="70"/>
      <c r="O297" s="70"/>
      <c r="P297" s="69"/>
    </row>
    <row r="298" spans="1:16" ht="17.100000000000001" customHeight="1" x14ac:dyDescent="0.2">
      <c r="A298" s="66">
        <v>292</v>
      </c>
      <c r="B298" s="100"/>
      <c r="C298" s="67"/>
      <c r="D298" s="96"/>
      <c r="E298" s="68"/>
      <c r="F298" s="68"/>
      <c r="G298" s="70"/>
      <c r="H298" s="70"/>
      <c r="I298" s="70"/>
      <c r="J298" s="70"/>
      <c r="K298" s="70"/>
      <c r="L298" s="70"/>
      <c r="M298" s="70"/>
      <c r="N298" s="70"/>
      <c r="O298" s="70"/>
      <c r="P298" s="69"/>
    </row>
    <row r="299" spans="1:16" ht="17.100000000000001" customHeight="1" x14ac:dyDescent="0.2">
      <c r="A299" s="66">
        <v>293</v>
      </c>
      <c r="B299" s="100"/>
      <c r="C299" s="67"/>
      <c r="D299" s="96"/>
      <c r="E299" s="68"/>
      <c r="F299" s="68"/>
      <c r="G299" s="70"/>
      <c r="H299" s="70"/>
      <c r="I299" s="70"/>
      <c r="J299" s="70"/>
      <c r="K299" s="70"/>
      <c r="L299" s="70"/>
      <c r="M299" s="70"/>
      <c r="N299" s="70"/>
      <c r="O299" s="70"/>
      <c r="P299" s="69"/>
    </row>
    <row r="300" spans="1:16" ht="17.100000000000001" customHeight="1" x14ac:dyDescent="0.2">
      <c r="A300" s="66">
        <v>294</v>
      </c>
      <c r="B300" s="100"/>
      <c r="C300" s="67"/>
      <c r="D300" s="96"/>
      <c r="E300" s="68"/>
      <c r="F300" s="68"/>
      <c r="G300" s="70"/>
      <c r="H300" s="70"/>
      <c r="I300" s="70"/>
      <c r="J300" s="70"/>
      <c r="K300" s="70"/>
      <c r="L300" s="70"/>
      <c r="M300" s="70"/>
      <c r="N300" s="70"/>
      <c r="O300" s="70"/>
      <c r="P300" s="69"/>
    </row>
    <row r="301" spans="1:16" ht="17.100000000000001" customHeight="1" x14ac:dyDescent="0.2">
      <c r="A301" s="66">
        <v>295</v>
      </c>
      <c r="B301" s="100"/>
      <c r="C301" s="67"/>
      <c r="D301" s="96"/>
      <c r="E301" s="68"/>
      <c r="F301" s="68"/>
      <c r="G301" s="70"/>
      <c r="H301" s="70"/>
      <c r="I301" s="70"/>
      <c r="J301" s="70"/>
      <c r="K301" s="70"/>
      <c r="L301" s="70"/>
      <c r="M301" s="70"/>
      <c r="N301" s="70"/>
      <c r="O301" s="70"/>
      <c r="P301" s="69"/>
    </row>
    <row r="302" spans="1:16" ht="17.100000000000001" customHeight="1" x14ac:dyDescent="0.2">
      <c r="A302" s="66">
        <v>296</v>
      </c>
      <c r="B302" s="100"/>
      <c r="C302" s="67"/>
      <c r="D302" s="96"/>
      <c r="E302" s="68"/>
      <c r="F302" s="68"/>
      <c r="G302" s="70"/>
      <c r="H302" s="70"/>
      <c r="I302" s="70"/>
      <c r="J302" s="70"/>
      <c r="K302" s="70"/>
      <c r="L302" s="70"/>
      <c r="M302" s="70"/>
      <c r="N302" s="70"/>
      <c r="O302" s="70"/>
      <c r="P302" s="69"/>
    </row>
    <row r="303" spans="1:16" ht="17.100000000000001" customHeight="1" x14ac:dyDescent="0.2">
      <c r="A303" s="66">
        <v>297</v>
      </c>
      <c r="B303" s="100"/>
      <c r="C303" s="67"/>
      <c r="D303" s="96"/>
      <c r="E303" s="68"/>
      <c r="F303" s="68"/>
      <c r="G303" s="70"/>
      <c r="H303" s="70"/>
      <c r="I303" s="70"/>
      <c r="J303" s="70"/>
      <c r="K303" s="70"/>
      <c r="L303" s="70"/>
      <c r="M303" s="70"/>
      <c r="N303" s="70"/>
      <c r="O303" s="70"/>
      <c r="P303" s="69"/>
    </row>
    <row r="304" spans="1:16" ht="17.100000000000001" customHeight="1" x14ac:dyDescent="0.2">
      <c r="A304" s="66">
        <v>298</v>
      </c>
      <c r="B304" s="100"/>
      <c r="C304" s="67"/>
      <c r="D304" s="96"/>
      <c r="E304" s="68"/>
      <c r="F304" s="68"/>
      <c r="G304" s="70"/>
      <c r="H304" s="70"/>
      <c r="I304" s="70"/>
      <c r="J304" s="70"/>
      <c r="K304" s="70"/>
      <c r="L304" s="70"/>
      <c r="M304" s="70"/>
      <c r="N304" s="70"/>
      <c r="O304" s="70"/>
      <c r="P304" s="69"/>
    </row>
    <row r="305" spans="1:16" ht="17.100000000000001" customHeight="1" x14ac:dyDescent="0.2">
      <c r="A305" s="66">
        <v>299</v>
      </c>
      <c r="B305" s="100"/>
      <c r="C305" s="67"/>
      <c r="D305" s="96"/>
      <c r="E305" s="68"/>
      <c r="F305" s="68"/>
      <c r="G305" s="70"/>
      <c r="H305" s="70"/>
      <c r="I305" s="70"/>
      <c r="J305" s="70"/>
      <c r="K305" s="70"/>
      <c r="L305" s="70"/>
      <c r="M305" s="70"/>
      <c r="N305" s="70"/>
      <c r="O305" s="70"/>
      <c r="P305" s="69"/>
    </row>
    <row r="306" spans="1:16" ht="17.100000000000001" customHeight="1" x14ac:dyDescent="0.2">
      <c r="A306" s="66">
        <v>300</v>
      </c>
      <c r="B306" s="100"/>
      <c r="C306" s="67"/>
      <c r="D306" s="96"/>
      <c r="E306" s="68"/>
      <c r="F306" s="68"/>
      <c r="G306" s="70"/>
      <c r="H306" s="70"/>
      <c r="I306" s="70"/>
      <c r="J306" s="70"/>
      <c r="K306" s="70"/>
      <c r="L306" s="70"/>
      <c r="M306" s="70"/>
      <c r="N306" s="70"/>
      <c r="O306" s="70"/>
      <c r="P306" s="69"/>
    </row>
    <row r="307" spans="1:16" ht="17.100000000000001" customHeight="1" x14ac:dyDescent="0.2">
      <c r="A307" s="66">
        <v>301</v>
      </c>
      <c r="B307" s="100"/>
      <c r="C307" s="67"/>
      <c r="D307" s="96"/>
      <c r="E307" s="68"/>
      <c r="F307" s="68"/>
      <c r="G307" s="70"/>
      <c r="H307" s="70"/>
      <c r="I307" s="70"/>
      <c r="J307" s="70"/>
      <c r="K307" s="70"/>
      <c r="L307" s="70"/>
      <c r="M307" s="70"/>
      <c r="N307" s="70"/>
      <c r="O307" s="70"/>
      <c r="P307" s="69"/>
    </row>
    <row r="308" spans="1:16" ht="17.100000000000001" customHeight="1" x14ac:dyDescent="0.2">
      <c r="A308" s="66">
        <v>302</v>
      </c>
      <c r="B308" s="100"/>
      <c r="C308" s="67"/>
      <c r="D308" s="96"/>
      <c r="E308" s="68"/>
      <c r="F308" s="68"/>
      <c r="G308" s="70"/>
      <c r="H308" s="70"/>
      <c r="I308" s="70"/>
      <c r="J308" s="70"/>
      <c r="K308" s="70"/>
      <c r="L308" s="70"/>
      <c r="M308" s="70"/>
      <c r="N308" s="70"/>
      <c r="O308" s="70"/>
      <c r="P308" s="69"/>
    </row>
    <row r="309" spans="1:16" ht="17.100000000000001" customHeight="1" x14ac:dyDescent="0.2">
      <c r="A309" s="66">
        <v>303</v>
      </c>
      <c r="B309" s="100"/>
      <c r="C309" s="67"/>
      <c r="D309" s="96"/>
      <c r="E309" s="68"/>
      <c r="F309" s="68"/>
      <c r="G309" s="70"/>
      <c r="H309" s="70"/>
      <c r="I309" s="70"/>
      <c r="J309" s="70"/>
      <c r="K309" s="70"/>
      <c r="L309" s="70"/>
      <c r="M309" s="70"/>
      <c r="N309" s="70"/>
      <c r="O309" s="70"/>
      <c r="P309" s="69"/>
    </row>
    <row r="310" spans="1:16" ht="17.100000000000001" customHeight="1" x14ac:dyDescent="0.2">
      <c r="A310" s="66">
        <v>304</v>
      </c>
      <c r="B310" s="100"/>
      <c r="C310" s="67"/>
      <c r="D310" s="96"/>
      <c r="E310" s="68"/>
      <c r="F310" s="68"/>
      <c r="G310" s="70"/>
      <c r="H310" s="70"/>
      <c r="I310" s="70"/>
      <c r="J310" s="70"/>
      <c r="K310" s="70"/>
      <c r="L310" s="70"/>
      <c r="M310" s="70"/>
      <c r="N310" s="70"/>
      <c r="O310" s="70"/>
      <c r="P310" s="69"/>
    </row>
    <row r="311" spans="1:16" ht="17.100000000000001" customHeight="1" x14ac:dyDescent="0.2">
      <c r="A311" s="66">
        <v>305</v>
      </c>
      <c r="B311" s="100"/>
      <c r="C311" s="67"/>
      <c r="D311" s="96"/>
      <c r="E311" s="68"/>
      <c r="F311" s="68"/>
      <c r="G311" s="70"/>
      <c r="H311" s="70"/>
      <c r="I311" s="70"/>
      <c r="J311" s="70"/>
      <c r="K311" s="70"/>
      <c r="L311" s="70"/>
      <c r="M311" s="70"/>
      <c r="N311" s="70"/>
      <c r="O311" s="70"/>
      <c r="P311" s="69"/>
    </row>
    <row r="312" spans="1:16" ht="17.100000000000001" customHeight="1" x14ac:dyDescent="0.2">
      <c r="A312" s="66">
        <v>306</v>
      </c>
      <c r="B312" s="100"/>
      <c r="C312" s="67"/>
      <c r="D312" s="96"/>
      <c r="E312" s="68"/>
      <c r="F312" s="68"/>
      <c r="G312" s="70"/>
      <c r="H312" s="70"/>
      <c r="I312" s="70"/>
      <c r="J312" s="70"/>
      <c r="K312" s="70"/>
      <c r="L312" s="70"/>
      <c r="M312" s="70"/>
      <c r="N312" s="70"/>
      <c r="O312" s="70"/>
      <c r="P312" s="69"/>
    </row>
    <row r="313" spans="1:16" ht="17.100000000000001" customHeight="1" x14ac:dyDescent="0.2">
      <c r="A313" s="66">
        <v>307</v>
      </c>
      <c r="B313" s="100"/>
      <c r="C313" s="67"/>
      <c r="D313" s="96"/>
      <c r="E313" s="68"/>
      <c r="F313" s="68"/>
      <c r="G313" s="70"/>
      <c r="H313" s="70"/>
      <c r="I313" s="70"/>
      <c r="J313" s="70"/>
      <c r="K313" s="70"/>
      <c r="L313" s="70"/>
      <c r="M313" s="70"/>
      <c r="N313" s="70"/>
      <c r="O313" s="70"/>
      <c r="P313" s="69"/>
    </row>
    <row r="314" spans="1:16" ht="17.100000000000001" customHeight="1" x14ac:dyDescent="0.2">
      <c r="A314" s="66">
        <v>308</v>
      </c>
      <c r="B314" s="100"/>
      <c r="C314" s="67"/>
      <c r="D314" s="96"/>
      <c r="E314" s="68"/>
      <c r="F314" s="68"/>
      <c r="G314" s="70"/>
      <c r="H314" s="70"/>
      <c r="I314" s="70"/>
      <c r="J314" s="70"/>
      <c r="K314" s="70"/>
      <c r="L314" s="70"/>
      <c r="M314" s="70"/>
      <c r="N314" s="70"/>
      <c r="O314" s="70"/>
      <c r="P314" s="69"/>
    </row>
    <row r="315" spans="1:16" ht="17.100000000000001" customHeight="1" x14ac:dyDescent="0.2">
      <c r="A315" s="66">
        <v>309</v>
      </c>
      <c r="B315" s="100"/>
      <c r="C315" s="67"/>
      <c r="D315" s="96"/>
      <c r="E315" s="68"/>
      <c r="F315" s="68"/>
      <c r="G315" s="70"/>
      <c r="H315" s="70"/>
      <c r="I315" s="70"/>
      <c r="J315" s="70"/>
      <c r="K315" s="70"/>
      <c r="L315" s="70"/>
      <c r="M315" s="70"/>
      <c r="N315" s="70"/>
      <c r="O315" s="70"/>
      <c r="P315" s="69"/>
    </row>
    <row r="316" spans="1:16" ht="17.100000000000001" customHeight="1" x14ac:dyDescent="0.2">
      <c r="A316" s="66">
        <v>310</v>
      </c>
      <c r="B316" s="100"/>
      <c r="C316" s="67"/>
      <c r="D316" s="96"/>
      <c r="E316" s="68"/>
      <c r="F316" s="68"/>
      <c r="G316" s="70"/>
      <c r="H316" s="70"/>
      <c r="I316" s="70"/>
      <c r="J316" s="70"/>
      <c r="K316" s="70"/>
      <c r="L316" s="70"/>
      <c r="M316" s="70"/>
      <c r="N316" s="70"/>
      <c r="O316" s="70"/>
      <c r="P316" s="69"/>
    </row>
    <row r="317" spans="1:16" ht="17.100000000000001" customHeight="1" x14ac:dyDescent="0.2">
      <c r="A317" s="66">
        <v>311</v>
      </c>
      <c r="B317" s="100"/>
      <c r="C317" s="67"/>
      <c r="D317" s="96"/>
      <c r="E317" s="68"/>
      <c r="F317" s="68"/>
      <c r="G317" s="70"/>
      <c r="H317" s="70"/>
      <c r="I317" s="70"/>
      <c r="J317" s="70"/>
      <c r="K317" s="70"/>
      <c r="L317" s="70"/>
      <c r="M317" s="70"/>
      <c r="N317" s="70"/>
      <c r="O317" s="70"/>
      <c r="P317" s="69"/>
    </row>
    <row r="318" spans="1:16" ht="17.100000000000001" customHeight="1" x14ac:dyDescent="0.2">
      <c r="A318" s="66">
        <v>312</v>
      </c>
      <c r="B318" s="100"/>
      <c r="C318" s="67"/>
      <c r="D318" s="96"/>
      <c r="E318" s="68"/>
      <c r="F318" s="68"/>
      <c r="G318" s="70"/>
      <c r="H318" s="70"/>
      <c r="I318" s="70"/>
      <c r="J318" s="70"/>
      <c r="K318" s="70"/>
      <c r="L318" s="70"/>
      <c r="M318" s="70"/>
      <c r="N318" s="70"/>
      <c r="O318" s="70"/>
      <c r="P318" s="69"/>
    </row>
    <row r="319" spans="1:16" ht="17.100000000000001" customHeight="1" x14ac:dyDescent="0.2">
      <c r="A319" s="66">
        <v>313</v>
      </c>
      <c r="B319" s="100"/>
      <c r="C319" s="67"/>
      <c r="D319" s="96"/>
      <c r="E319" s="68"/>
      <c r="F319" s="68"/>
      <c r="G319" s="70"/>
      <c r="H319" s="70"/>
      <c r="I319" s="70"/>
      <c r="J319" s="70"/>
      <c r="K319" s="70"/>
      <c r="L319" s="70"/>
      <c r="M319" s="70"/>
      <c r="N319" s="70"/>
      <c r="O319" s="70"/>
      <c r="P319" s="69"/>
    </row>
    <row r="320" spans="1:16" ht="17.100000000000001" customHeight="1" x14ac:dyDescent="0.2">
      <c r="A320" s="66">
        <v>314</v>
      </c>
      <c r="B320" s="100"/>
      <c r="C320" s="67"/>
      <c r="D320" s="96"/>
      <c r="E320" s="68"/>
      <c r="F320" s="68"/>
      <c r="G320" s="70"/>
      <c r="H320" s="70"/>
      <c r="I320" s="70"/>
      <c r="J320" s="70"/>
      <c r="K320" s="70"/>
      <c r="L320" s="70"/>
      <c r="M320" s="70"/>
      <c r="N320" s="70"/>
      <c r="O320" s="70"/>
      <c r="P320" s="69"/>
    </row>
    <row r="321" spans="1:16" ht="17.100000000000001" customHeight="1" x14ac:dyDescent="0.2">
      <c r="A321" s="66">
        <v>315</v>
      </c>
      <c r="B321" s="100"/>
      <c r="C321" s="67"/>
      <c r="D321" s="96"/>
      <c r="E321" s="68"/>
      <c r="F321" s="68"/>
      <c r="G321" s="70"/>
      <c r="H321" s="70"/>
      <c r="I321" s="70"/>
      <c r="J321" s="70"/>
      <c r="K321" s="70"/>
      <c r="L321" s="70"/>
      <c r="M321" s="70"/>
      <c r="N321" s="70"/>
      <c r="O321" s="70"/>
      <c r="P321" s="69"/>
    </row>
    <row r="322" spans="1:16" ht="17.100000000000001" customHeight="1" x14ac:dyDescent="0.2">
      <c r="A322" s="66">
        <v>316</v>
      </c>
      <c r="B322" s="100"/>
      <c r="C322" s="67"/>
      <c r="D322" s="96"/>
      <c r="E322" s="68"/>
      <c r="F322" s="68"/>
      <c r="G322" s="70"/>
      <c r="H322" s="70"/>
      <c r="I322" s="70"/>
      <c r="J322" s="70"/>
      <c r="K322" s="70"/>
      <c r="L322" s="70"/>
      <c r="M322" s="70"/>
      <c r="N322" s="70"/>
      <c r="O322" s="70"/>
      <c r="P322" s="69"/>
    </row>
    <row r="323" spans="1:16" ht="17.100000000000001" customHeight="1" x14ac:dyDescent="0.2">
      <c r="A323" s="66">
        <v>317</v>
      </c>
      <c r="B323" s="100"/>
      <c r="C323" s="67"/>
      <c r="D323" s="96"/>
      <c r="E323" s="68"/>
      <c r="F323" s="68"/>
      <c r="G323" s="70"/>
      <c r="H323" s="70"/>
      <c r="I323" s="70"/>
      <c r="J323" s="70"/>
      <c r="K323" s="70"/>
      <c r="L323" s="70"/>
      <c r="M323" s="70"/>
      <c r="N323" s="70"/>
      <c r="O323" s="70"/>
      <c r="P323" s="69"/>
    </row>
    <row r="324" spans="1:16" ht="17.100000000000001" customHeight="1" x14ac:dyDescent="0.2">
      <c r="A324" s="66">
        <v>318</v>
      </c>
      <c r="B324" s="100"/>
      <c r="C324" s="67"/>
      <c r="D324" s="96"/>
      <c r="E324" s="68"/>
      <c r="F324" s="68"/>
      <c r="G324" s="70"/>
      <c r="H324" s="70"/>
      <c r="I324" s="70"/>
      <c r="J324" s="70"/>
      <c r="K324" s="70"/>
      <c r="L324" s="70"/>
      <c r="M324" s="70"/>
      <c r="N324" s="70"/>
      <c r="O324" s="70"/>
      <c r="P324" s="69"/>
    </row>
    <row r="325" spans="1:16" ht="17.100000000000001" customHeight="1" x14ac:dyDescent="0.2">
      <c r="A325" s="66">
        <v>319</v>
      </c>
      <c r="B325" s="100"/>
      <c r="C325" s="67"/>
      <c r="D325" s="96"/>
      <c r="E325" s="68"/>
      <c r="F325" s="68"/>
      <c r="G325" s="70"/>
      <c r="H325" s="70"/>
      <c r="I325" s="70"/>
      <c r="J325" s="70"/>
      <c r="K325" s="70"/>
      <c r="L325" s="70"/>
      <c r="M325" s="70"/>
      <c r="N325" s="70"/>
      <c r="O325" s="70"/>
      <c r="P325" s="69"/>
    </row>
    <row r="326" spans="1:16" ht="17.100000000000001" customHeight="1" x14ac:dyDescent="0.2">
      <c r="A326" s="66">
        <v>320</v>
      </c>
      <c r="B326" s="100"/>
      <c r="C326" s="67"/>
      <c r="D326" s="96"/>
      <c r="E326" s="68"/>
      <c r="F326" s="68"/>
      <c r="G326" s="70"/>
      <c r="H326" s="70"/>
      <c r="I326" s="70"/>
      <c r="J326" s="70"/>
      <c r="K326" s="70"/>
      <c r="L326" s="70"/>
      <c r="M326" s="70"/>
      <c r="N326" s="70"/>
      <c r="O326" s="70"/>
      <c r="P326" s="69"/>
    </row>
    <row r="327" spans="1:16" ht="17.100000000000001" customHeight="1" x14ac:dyDescent="0.2">
      <c r="A327" s="66">
        <v>321</v>
      </c>
      <c r="B327" s="100"/>
      <c r="C327" s="67"/>
      <c r="D327" s="96"/>
      <c r="E327" s="68"/>
      <c r="F327" s="68"/>
      <c r="G327" s="70"/>
      <c r="H327" s="70"/>
      <c r="I327" s="70"/>
      <c r="J327" s="70"/>
      <c r="K327" s="70"/>
      <c r="L327" s="70"/>
      <c r="M327" s="70"/>
      <c r="N327" s="70"/>
      <c r="O327" s="70"/>
      <c r="P327" s="69"/>
    </row>
    <row r="328" spans="1:16" ht="17.100000000000001" customHeight="1" x14ac:dyDescent="0.2">
      <c r="A328" s="66">
        <v>322</v>
      </c>
      <c r="B328" s="100"/>
      <c r="C328" s="67"/>
      <c r="D328" s="96"/>
      <c r="E328" s="68"/>
      <c r="F328" s="68"/>
      <c r="G328" s="70"/>
      <c r="H328" s="70"/>
      <c r="I328" s="70"/>
      <c r="J328" s="70"/>
      <c r="K328" s="70"/>
      <c r="L328" s="70"/>
      <c r="M328" s="70"/>
      <c r="N328" s="70"/>
      <c r="O328" s="70"/>
      <c r="P328" s="69"/>
    </row>
    <row r="329" spans="1:16" ht="17.100000000000001" customHeight="1" x14ac:dyDescent="0.2">
      <c r="A329" s="66">
        <v>323</v>
      </c>
      <c r="B329" s="100"/>
      <c r="C329" s="67"/>
      <c r="D329" s="96"/>
      <c r="E329" s="68"/>
      <c r="F329" s="68"/>
      <c r="G329" s="70"/>
      <c r="H329" s="70"/>
      <c r="I329" s="70"/>
      <c r="J329" s="70"/>
      <c r="K329" s="70"/>
      <c r="L329" s="70"/>
      <c r="M329" s="70"/>
      <c r="N329" s="70"/>
      <c r="O329" s="70"/>
      <c r="P329" s="69"/>
    </row>
    <row r="330" spans="1:16" ht="17.100000000000001" customHeight="1" x14ac:dyDescent="0.2">
      <c r="A330" s="66">
        <v>324</v>
      </c>
      <c r="B330" s="100"/>
      <c r="C330" s="67"/>
      <c r="D330" s="96"/>
      <c r="E330" s="68"/>
      <c r="F330" s="68"/>
      <c r="G330" s="70"/>
      <c r="H330" s="70"/>
      <c r="I330" s="70"/>
      <c r="J330" s="70"/>
      <c r="K330" s="70"/>
      <c r="L330" s="70"/>
      <c r="M330" s="70"/>
      <c r="N330" s="70"/>
      <c r="O330" s="70"/>
      <c r="P330" s="69"/>
    </row>
    <row r="331" spans="1:16" ht="17.100000000000001" customHeight="1" x14ac:dyDescent="0.2">
      <c r="A331" s="66">
        <v>325</v>
      </c>
      <c r="B331" s="100"/>
      <c r="C331" s="67"/>
      <c r="D331" s="96"/>
      <c r="E331" s="68"/>
      <c r="F331" s="68"/>
      <c r="G331" s="70"/>
      <c r="H331" s="70"/>
      <c r="I331" s="70"/>
      <c r="J331" s="70"/>
      <c r="K331" s="70"/>
      <c r="L331" s="70"/>
      <c r="M331" s="70"/>
      <c r="N331" s="70"/>
      <c r="O331" s="70"/>
      <c r="P331" s="69"/>
    </row>
    <row r="332" spans="1:16" ht="17.100000000000001" customHeight="1" x14ac:dyDescent="0.2">
      <c r="A332" s="66">
        <v>326</v>
      </c>
      <c r="B332" s="100"/>
      <c r="C332" s="67"/>
      <c r="D332" s="96"/>
      <c r="E332" s="68"/>
      <c r="F332" s="68"/>
      <c r="G332" s="70"/>
      <c r="H332" s="70"/>
      <c r="I332" s="70"/>
      <c r="J332" s="70"/>
      <c r="K332" s="70"/>
      <c r="L332" s="70"/>
      <c r="M332" s="70"/>
      <c r="N332" s="70"/>
      <c r="O332" s="70"/>
      <c r="P332" s="69"/>
    </row>
    <row r="333" spans="1:16" ht="17.100000000000001" customHeight="1" x14ac:dyDescent="0.2">
      <c r="A333" s="66">
        <v>327</v>
      </c>
      <c r="B333" s="100"/>
      <c r="C333" s="67"/>
      <c r="D333" s="96"/>
      <c r="E333" s="68"/>
      <c r="F333" s="68"/>
      <c r="G333" s="70"/>
      <c r="H333" s="70"/>
      <c r="I333" s="70"/>
      <c r="J333" s="70"/>
      <c r="K333" s="70"/>
      <c r="L333" s="70"/>
      <c r="M333" s="70"/>
      <c r="N333" s="70"/>
      <c r="O333" s="70"/>
      <c r="P333" s="69"/>
    </row>
    <row r="334" spans="1:16" ht="17.100000000000001" customHeight="1" x14ac:dyDescent="0.2">
      <c r="A334" s="66">
        <v>328</v>
      </c>
      <c r="B334" s="100"/>
      <c r="C334" s="67"/>
      <c r="D334" s="96"/>
      <c r="E334" s="68"/>
      <c r="F334" s="68"/>
      <c r="G334" s="70"/>
      <c r="H334" s="70"/>
      <c r="I334" s="70"/>
      <c r="J334" s="70"/>
      <c r="K334" s="70"/>
      <c r="L334" s="70"/>
      <c r="M334" s="70"/>
      <c r="N334" s="70"/>
      <c r="O334" s="70"/>
      <c r="P334" s="69"/>
    </row>
    <row r="335" spans="1:16" ht="17.100000000000001" customHeight="1" x14ac:dyDescent="0.2">
      <c r="A335" s="66">
        <v>329</v>
      </c>
      <c r="B335" s="100"/>
      <c r="C335" s="67"/>
      <c r="D335" s="96"/>
      <c r="E335" s="68"/>
      <c r="F335" s="68"/>
      <c r="G335" s="70"/>
      <c r="H335" s="70"/>
      <c r="I335" s="70"/>
      <c r="J335" s="70"/>
      <c r="K335" s="70"/>
      <c r="L335" s="70"/>
      <c r="M335" s="70"/>
      <c r="N335" s="70"/>
      <c r="O335" s="70"/>
      <c r="P335" s="69"/>
    </row>
    <row r="336" spans="1:16" ht="17.100000000000001" customHeight="1" x14ac:dyDescent="0.2">
      <c r="A336" s="66">
        <v>330</v>
      </c>
      <c r="B336" s="100"/>
      <c r="C336" s="67"/>
      <c r="D336" s="96"/>
      <c r="E336" s="68"/>
      <c r="F336" s="68"/>
      <c r="G336" s="70"/>
      <c r="H336" s="70"/>
      <c r="I336" s="70"/>
      <c r="J336" s="70"/>
      <c r="K336" s="70"/>
      <c r="L336" s="70"/>
      <c r="M336" s="70"/>
      <c r="N336" s="70"/>
      <c r="O336" s="70"/>
      <c r="P336" s="69"/>
    </row>
    <row r="337" spans="1:16" ht="17.100000000000001" customHeight="1" x14ac:dyDescent="0.2">
      <c r="A337" s="66">
        <v>331</v>
      </c>
      <c r="B337" s="100"/>
      <c r="C337" s="67"/>
      <c r="D337" s="96"/>
      <c r="E337" s="68"/>
      <c r="F337" s="68"/>
      <c r="G337" s="70"/>
      <c r="H337" s="70"/>
      <c r="I337" s="70"/>
      <c r="J337" s="70"/>
      <c r="K337" s="70"/>
      <c r="L337" s="70"/>
      <c r="M337" s="70"/>
      <c r="N337" s="70"/>
      <c r="O337" s="70"/>
      <c r="P337" s="69"/>
    </row>
    <row r="338" spans="1:16" ht="17.100000000000001" customHeight="1" x14ac:dyDescent="0.2">
      <c r="A338" s="66">
        <v>332</v>
      </c>
      <c r="B338" s="100"/>
      <c r="C338" s="67"/>
      <c r="D338" s="96"/>
      <c r="E338" s="68"/>
      <c r="F338" s="68"/>
      <c r="G338" s="70"/>
      <c r="H338" s="70"/>
      <c r="I338" s="70"/>
      <c r="J338" s="70"/>
      <c r="K338" s="70"/>
      <c r="L338" s="70"/>
      <c r="M338" s="70"/>
      <c r="N338" s="70"/>
      <c r="O338" s="70"/>
      <c r="P338" s="69"/>
    </row>
    <row r="339" spans="1:16" ht="17.100000000000001" customHeight="1" x14ac:dyDescent="0.2">
      <c r="A339" s="66">
        <v>333</v>
      </c>
      <c r="B339" s="100"/>
      <c r="C339" s="67"/>
      <c r="D339" s="96"/>
      <c r="E339" s="68"/>
      <c r="F339" s="68"/>
      <c r="G339" s="70"/>
      <c r="H339" s="70"/>
      <c r="I339" s="70"/>
      <c r="J339" s="70"/>
      <c r="K339" s="70"/>
      <c r="L339" s="70"/>
      <c r="M339" s="70"/>
      <c r="N339" s="70"/>
      <c r="O339" s="70"/>
      <c r="P339" s="69"/>
    </row>
    <row r="340" spans="1:16" ht="17.100000000000001" customHeight="1" x14ac:dyDescent="0.2">
      <c r="A340" s="66">
        <v>334</v>
      </c>
      <c r="B340" s="100"/>
      <c r="C340" s="67"/>
      <c r="D340" s="96"/>
      <c r="E340" s="68"/>
      <c r="F340" s="68"/>
      <c r="G340" s="70"/>
      <c r="H340" s="70"/>
      <c r="I340" s="70"/>
      <c r="J340" s="70"/>
      <c r="K340" s="70"/>
      <c r="L340" s="70"/>
      <c r="M340" s="70"/>
      <c r="N340" s="70"/>
      <c r="O340" s="70"/>
      <c r="P340" s="69"/>
    </row>
    <row r="341" spans="1:16" ht="17.100000000000001" customHeight="1" x14ac:dyDescent="0.2">
      <c r="A341" s="66">
        <v>335</v>
      </c>
      <c r="B341" s="100"/>
      <c r="C341" s="67"/>
      <c r="D341" s="96"/>
      <c r="E341" s="68"/>
      <c r="F341" s="68"/>
      <c r="G341" s="70"/>
      <c r="H341" s="70"/>
      <c r="I341" s="70"/>
      <c r="J341" s="70"/>
      <c r="K341" s="70"/>
      <c r="L341" s="70"/>
      <c r="M341" s="70"/>
      <c r="N341" s="70"/>
      <c r="O341" s="70"/>
      <c r="P341" s="69"/>
    </row>
    <row r="342" spans="1:16" ht="17.100000000000001" customHeight="1" x14ac:dyDescent="0.2">
      <c r="A342" s="66">
        <v>336</v>
      </c>
      <c r="B342" s="100"/>
      <c r="C342" s="67"/>
      <c r="D342" s="96"/>
      <c r="E342" s="68"/>
      <c r="F342" s="68"/>
      <c r="G342" s="70"/>
      <c r="H342" s="70"/>
      <c r="I342" s="70"/>
      <c r="J342" s="70"/>
      <c r="K342" s="70"/>
      <c r="L342" s="70"/>
      <c r="M342" s="70"/>
      <c r="N342" s="70"/>
      <c r="O342" s="70"/>
      <c r="P342" s="69"/>
    </row>
    <row r="343" spans="1:16" ht="17.100000000000001" customHeight="1" x14ac:dyDescent="0.2">
      <c r="A343" s="66">
        <v>337</v>
      </c>
      <c r="B343" s="100"/>
      <c r="C343" s="67"/>
      <c r="D343" s="96"/>
      <c r="E343" s="68"/>
      <c r="F343" s="68"/>
      <c r="G343" s="70"/>
      <c r="H343" s="70"/>
      <c r="I343" s="70"/>
      <c r="J343" s="70"/>
      <c r="K343" s="70"/>
      <c r="L343" s="70"/>
      <c r="M343" s="70"/>
      <c r="N343" s="70"/>
      <c r="O343" s="70"/>
      <c r="P343" s="69"/>
    </row>
    <row r="344" spans="1:16" ht="17.100000000000001" customHeight="1" x14ac:dyDescent="0.2">
      <c r="A344" s="66">
        <v>338</v>
      </c>
      <c r="B344" s="100"/>
      <c r="C344" s="67"/>
      <c r="D344" s="96"/>
      <c r="E344" s="68"/>
      <c r="F344" s="68"/>
      <c r="G344" s="70"/>
      <c r="H344" s="70"/>
      <c r="I344" s="70"/>
      <c r="J344" s="70"/>
      <c r="K344" s="70"/>
      <c r="L344" s="70"/>
      <c r="M344" s="70"/>
      <c r="N344" s="70"/>
      <c r="O344" s="70"/>
      <c r="P344" s="69"/>
    </row>
    <row r="345" spans="1:16" ht="17.100000000000001" customHeight="1" x14ac:dyDescent="0.2">
      <c r="A345" s="66">
        <v>339</v>
      </c>
      <c r="B345" s="100"/>
      <c r="C345" s="67"/>
      <c r="D345" s="96"/>
      <c r="E345" s="68"/>
      <c r="F345" s="68"/>
      <c r="G345" s="70"/>
      <c r="H345" s="70"/>
      <c r="I345" s="70"/>
      <c r="J345" s="70"/>
      <c r="K345" s="70"/>
      <c r="L345" s="70"/>
      <c r="M345" s="70"/>
      <c r="N345" s="70"/>
      <c r="O345" s="70"/>
      <c r="P345" s="69"/>
    </row>
    <row r="346" spans="1:16" ht="17.100000000000001" customHeight="1" x14ac:dyDescent="0.2">
      <c r="A346" s="66">
        <v>340</v>
      </c>
      <c r="B346" s="100"/>
      <c r="C346" s="67"/>
      <c r="D346" s="96"/>
      <c r="E346" s="68"/>
      <c r="F346" s="68"/>
      <c r="G346" s="70"/>
      <c r="H346" s="70"/>
      <c r="I346" s="70"/>
      <c r="J346" s="70"/>
      <c r="K346" s="70"/>
      <c r="L346" s="70"/>
      <c r="M346" s="70"/>
      <c r="N346" s="70"/>
      <c r="O346" s="70"/>
      <c r="P346" s="69"/>
    </row>
    <row r="347" spans="1:16" ht="17.100000000000001" customHeight="1" x14ac:dyDescent="0.2">
      <c r="A347" s="66">
        <v>341</v>
      </c>
      <c r="B347" s="100"/>
      <c r="C347" s="67"/>
      <c r="D347" s="96"/>
      <c r="E347" s="68"/>
      <c r="F347" s="68"/>
      <c r="G347" s="70"/>
      <c r="H347" s="70"/>
      <c r="I347" s="70"/>
      <c r="J347" s="70"/>
      <c r="K347" s="70"/>
      <c r="L347" s="70"/>
      <c r="M347" s="70"/>
      <c r="N347" s="70"/>
      <c r="O347" s="70"/>
      <c r="P347" s="69"/>
    </row>
    <row r="348" spans="1:16" ht="17.100000000000001" customHeight="1" x14ac:dyDescent="0.2">
      <c r="A348" s="66">
        <v>342</v>
      </c>
      <c r="B348" s="100"/>
      <c r="C348" s="67"/>
      <c r="D348" s="96"/>
      <c r="E348" s="68"/>
      <c r="F348" s="68"/>
      <c r="G348" s="70"/>
      <c r="H348" s="70"/>
      <c r="I348" s="70"/>
      <c r="J348" s="70"/>
      <c r="K348" s="70"/>
      <c r="L348" s="70"/>
      <c r="M348" s="70"/>
      <c r="N348" s="70"/>
      <c r="O348" s="70"/>
      <c r="P348" s="69"/>
    </row>
    <row r="349" spans="1:16" ht="17.100000000000001" customHeight="1" x14ac:dyDescent="0.2">
      <c r="A349" s="66">
        <v>343</v>
      </c>
      <c r="B349" s="100"/>
      <c r="C349" s="67"/>
      <c r="D349" s="96"/>
      <c r="E349" s="68"/>
      <c r="F349" s="68"/>
      <c r="G349" s="70"/>
      <c r="H349" s="70"/>
      <c r="I349" s="70"/>
      <c r="J349" s="70"/>
      <c r="K349" s="70"/>
      <c r="L349" s="70"/>
      <c r="M349" s="70"/>
      <c r="N349" s="70"/>
      <c r="O349" s="70"/>
      <c r="P349" s="69"/>
    </row>
    <row r="350" spans="1:16" ht="17.100000000000001" customHeight="1" x14ac:dyDescent="0.2">
      <c r="A350" s="66">
        <v>344</v>
      </c>
      <c r="B350" s="100"/>
      <c r="C350" s="67"/>
      <c r="D350" s="96"/>
      <c r="E350" s="68"/>
      <c r="F350" s="68"/>
      <c r="G350" s="70"/>
      <c r="H350" s="70"/>
      <c r="I350" s="70"/>
      <c r="J350" s="70"/>
      <c r="K350" s="70"/>
      <c r="L350" s="70"/>
      <c r="M350" s="70"/>
      <c r="N350" s="70"/>
      <c r="O350" s="70"/>
      <c r="P350" s="69"/>
    </row>
    <row r="351" spans="1:16" ht="17.100000000000001" customHeight="1" x14ac:dyDescent="0.2">
      <c r="A351" s="66">
        <v>345</v>
      </c>
      <c r="B351" s="100"/>
      <c r="C351" s="67"/>
      <c r="D351" s="96"/>
      <c r="E351" s="68"/>
      <c r="F351" s="68"/>
      <c r="G351" s="70"/>
      <c r="H351" s="70"/>
      <c r="I351" s="70"/>
      <c r="J351" s="70"/>
      <c r="K351" s="70"/>
      <c r="L351" s="70"/>
      <c r="M351" s="70"/>
      <c r="N351" s="70"/>
      <c r="O351" s="70"/>
      <c r="P351" s="69"/>
    </row>
    <row r="352" spans="1:16" ht="17.100000000000001" customHeight="1" x14ac:dyDescent="0.2">
      <c r="A352" s="66">
        <v>346</v>
      </c>
      <c r="B352" s="100"/>
      <c r="C352" s="67"/>
      <c r="D352" s="96"/>
      <c r="E352" s="68"/>
      <c r="F352" s="68"/>
      <c r="G352" s="70"/>
      <c r="H352" s="70"/>
      <c r="I352" s="70"/>
      <c r="J352" s="70"/>
      <c r="K352" s="70"/>
      <c r="L352" s="70"/>
      <c r="M352" s="70"/>
      <c r="N352" s="70"/>
      <c r="O352" s="70"/>
      <c r="P352" s="69"/>
    </row>
    <row r="353" spans="1:16" ht="17.100000000000001" customHeight="1" x14ac:dyDescent="0.2">
      <c r="A353" s="66">
        <v>347</v>
      </c>
      <c r="B353" s="100"/>
      <c r="C353" s="67"/>
      <c r="D353" s="96"/>
      <c r="E353" s="68"/>
      <c r="F353" s="68"/>
      <c r="G353" s="70"/>
      <c r="H353" s="70"/>
      <c r="I353" s="70"/>
      <c r="J353" s="70"/>
      <c r="K353" s="70"/>
      <c r="L353" s="70"/>
      <c r="M353" s="70"/>
      <c r="N353" s="70"/>
      <c r="O353" s="70"/>
      <c r="P353" s="69"/>
    </row>
    <row r="354" spans="1:16" ht="17.100000000000001" customHeight="1" x14ac:dyDescent="0.2">
      <c r="A354" s="66">
        <v>348</v>
      </c>
      <c r="B354" s="100"/>
      <c r="C354" s="67"/>
      <c r="D354" s="96"/>
      <c r="E354" s="68"/>
      <c r="F354" s="68"/>
      <c r="G354" s="70"/>
      <c r="H354" s="70"/>
      <c r="I354" s="70"/>
      <c r="J354" s="70"/>
      <c r="K354" s="70"/>
      <c r="L354" s="70"/>
      <c r="M354" s="70"/>
      <c r="N354" s="70"/>
      <c r="O354" s="70"/>
      <c r="P354" s="69"/>
    </row>
    <row r="355" spans="1:16" ht="17.100000000000001" customHeight="1" x14ac:dyDescent="0.2">
      <c r="A355" s="66">
        <v>349</v>
      </c>
      <c r="B355" s="100"/>
      <c r="C355" s="67"/>
      <c r="D355" s="96"/>
      <c r="E355" s="68"/>
      <c r="F355" s="68"/>
      <c r="G355" s="70"/>
      <c r="H355" s="70"/>
      <c r="I355" s="70"/>
      <c r="J355" s="70"/>
      <c r="K355" s="70"/>
      <c r="L355" s="70"/>
      <c r="M355" s="70"/>
      <c r="N355" s="70"/>
      <c r="O355" s="70"/>
      <c r="P355" s="69"/>
    </row>
    <row r="356" spans="1:16" ht="17.100000000000001" customHeight="1" x14ac:dyDescent="0.2">
      <c r="A356" s="66">
        <v>350</v>
      </c>
      <c r="B356" s="100"/>
      <c r="C356" s="67"/>
      <c r="D356" s="96"/>
      <c r="E356" s="68"/>
      <c r="F356" s="68"/>
      <c r="G356" s="70"/>
      <c r="H356" s="70"/>
      <c r="I356" s="70"/>
      <c r="J356" s="70"/>
      <c r="K356" s="70"/>
      <c r="L356" s="70"/>
      <c r="M356" s="70"/>
      <c r="N356" s="70"/>
      <c r="O356" s="70"/>
      <c r="P356" s="69"/>
    </row>
    <row r="357" spans="1:16" ht="17.100000000000001" customHeight="1" x14ac:dyDescent="0.2">
      <c r="A357" s="66">
        <v>351</v>
      </c>
      <c r="B357" s="100"/>
      <c r="C357" s="67"/>
      <c r="D357" s="96"/>
      <c r="E357" s="68"/>
      <c r="F357" s="68"/>
      <c r="G357" s="70"/>
      <c r="H357" s="70"/>
      <c r="I357" s="70"/>
      <c r="J357" s="70"/>
      <c r="K357" s="70"/>
      <c r="L357" s="70"/>
      <c r="M357" s="70"/>
      <c r="N357" s="70"/>
      <c r="O357" s="70"/>
      <c r="P357" s="69"/>
    </row>
    <row r="358" spans="1:16" ht="17.100000000000001" customHeight="1" x14ac:dyDescent="0.2">
      <c r="A358" s="66">
        <v>352</v>
      </c>
      <c r="B358" s="100"/>
      <c r="C358" s="67"/>
      <c r="D358" s="96"/>
      <c r="E358" s="68"/>
      <c r="F358" s="68"/>
      <c r="G358" s="70"/>
      <c r="H358" s="70"/>
      <c r="I358" s="70"/>
      <c r="J358" s="70"/>
      <c r="K358" s="70"/>
      <c r="L358" s="70"/>
      <c r="M358" s="70"/>
      <c r="N358" s="70"/>
      <c r="O358" s="70"/>
      <c r="P358" s="69"/>
    </row>
    <row r="359" spans="1:16" ht="17.100000000000001" customHeight="1" x14ac:dyDescent="0.2">
      <c r="A359" s="66">
        <v>353</v>
      </c>
      <c r="B359" s="100"/>
      <c r="C359" s="67"/>
      <c r="D359" s="96"/>
      <c r="E359" s="68"/>
      <c r="F359" s="68"/>
      <c r="G359" s="70"/>
      <c r="H359" s="70"/>
      <c r="I359" s="70"/>
      <c r="J359" s="70"/>
      <c r="K359" s="70"/>
      <c r="L359" s="70"/>
      <c r="M359" s="70"/>
      <c r="N359" s="70"/>
      <c r="O359" s="70"/>
      <c r="P359" s="69"/>
    </row>
    <row r="360" spans="1:16" ht="17.100000000000001" customHeight="1" x14ac:dyDescent="0.2">
      <c r="A360" s="66">
        <v>354</v>
      </c>
      <c r="B360" s="100"/>
      <c r="C360" s="67"/>
      <c r="D360" s="96"/>
      <c r="E360" s="68"/>
      <c r="F360" s="68"/>
      <c r="G360" s="70"/>
      <c r="H360" s="70"/>
      <c r="I360" s="70"/>
      <c r="J360" s="70"/>
      <c r="K360" s="70"/>
      <c r="L360" s="70"/>
      <c r="M360" s="70"/>
      <c r="N360" s="70"/>
      <c r="O360" s="70"/>
      <c r="P360" s="69"/>
    </row>
    <row r="361" spans="1:16" ht="17.100000000000001" customHeight="1" x14ac:dyDescent="0.2">
      <c r="A361" s="66">
        <v>355</v>
      </c>
      <c r="B361" s="100"/>
      <c r="C361" s="67"/>
      <c r="D361" s="96"/>
      <c r="E361" s="68"/>
      <c r="F361" s="68"/>
      <c r="G361" s="70"/>
      <c r="H361" s="70"/>
      <c r="I361" s="70"/>
      <c r="J361" s="70"/>
      <c r="K361" s="70"/>
      <c r="L361" s="70"/>
      <c r="M361" s="70"/>
      <c r="N361" s="70"/>
      <c r="O361" s="70"/>
      <c r="P361" s="69"/>
    </row>
    <row r="362" spans="1:16" ht="17.100000000000001" customHeight="1" x14ac:dyDescent="0.2">
      <c r="A362" s="66">
        <v>356</v>
      </c>
      <c r="B362" s="100"/>
      <c r="C362" s="67"/>
      <c r="D362" s="96"/>
      <c r="E362" s="68"/>
      <c r="F362" s="68"/>
      <c r="G362" s="70"/>
      <c r="H362" s="70"/>
      <c r="I362" s="70"/>
      <c r="J362" s="70"/>
      <c r="K362" s="70"/>
      <c r="L362" s="70"/>
      <c r="M362" s="70"/>
      <c r="N362" s="70"/>
      <c r="O362" s="70"/>
      <c r="P362" s="69"/>
    </row>
    <row r="363" spans="1:16" ht="17.100000000000001" customHeight="1" x14ac:dyDescent="0.2">
      <c r="A363" s="66">
        <v>357</v>
      </c>
      <c r="B363" s="100"/>
      <c r="C363" s="67"/>
      <c r="D363" s="96"/>
      <c r="E363" s="68"/>
      <c r="F363" s="68"/>
      <c r="G363" s="70"/>
      <c r="H363" s="70"/>
      <c r="I363" s="70"/>
      <c r="J363" s="70"/>
      <c r="K363" s="70"/>
      <c r="L363" s="70"/>
      <c r="M363" s="70"/>
      <c r="N363" s="70"/>
      <c r="O363" s="70"/>
      <c r="P363" s="69"/>
    </row>
    <row r="364" spans="1:16" ht="17.100000000000001" customHeight="1" x14ac:dyDescent="0.2">
      <c r="A364" s="66">
        <v>358</v>
      </c>
      <c r="B364" s="100"/>
      <c r="C364" s="67"/>
      <c r="D364" s="96"/>
      <c r="E364" s="68"/>
      <c r="F364" s="68"/>
      <c r="G364" s="70"/>
      <c r="H364" s="70"/>
      <c r="I364" s="70"/>
      <c r="J364" s="70"/>
      <c r="K364" s="70"/>
      <c r="L364" s="70"/>
      <c r="M364" s="70"/>
      <c r="N364" s="70"/>
      <c r="O364" s="70"/>
      <c r="P364" s="69"/>
    </row>
    <row r="365" spans="1:16" ht="17.100000000000001" customHeight="1" x14ac:dyDescent="0.2">
      <c r="A365" s="66">
        <v>359</v>
      </c>
      <c r="B365" s="100"/>
      <c r="C365" s="67"/>
      <c r="D365" s="96"/>
      <c r="E365" s="68"/>
      <c r="F365" s="68"/>
      <c r="G365" s="70"/>
      <c r="H365" s="70"/>
      <c r="I365" s="70"/>
      <c r="J365" s="70"/>
      <c r="K365" s="70"/>
      <c r="L365" s="70"/>
      <c r="M365" s="70"/>
      <c r="N365" s="70"/>
      <c r="O365" s="70"/>
      <c r="P365" s="69"/>
    </row>
    <row r="366" spans="1:16" ht="17.100000000000001" customHeight="1" x14ac:dyDescent="0.2">
      <c r="A366" s="66">
        <v>360</v>
      </c>
      <c r="B366" s="100"/>
      <c r="C366" s="67"/>
      <c r="D366" s="96"/>
      <c r="E366" s="68"/>
      <c r="F366" s="68"/>
      <c r="G366" s="70"/>
      <c r="H366" s="70"/>
      <c r="I366" s="70"/>
      <c r="J366" s="70"/>
      <c r="K366" s="70"/>
      <c r="L366" s="70"/>
      <c r="M366" s="70"/>
      <c r="N366" s="70"/>
      <c r="O366" s="70"/>
      <c r="P366" s="69"/>
    </row>
    <row r="367" spans="1:16" ht="17.100000000000001" customHeight="1" x14ac:dyDescent="0.2">
      <c r="A367" s="66">
        <v>361</v>
      </c>
      <c r="B367" s="100"/>
      <c r="C367" s="67"/>
      <c r="D367" s="96"/>
      <c r="E367" s="68"/>
      <c r="F367" s="68"/>
      <c r="G367" s="70"/>
      <c r="H367" s="70"/>
      <c r="I367" s="70"/>
      <c r="J367" s="70"/>
      <c r="K367" s="70"/>
      <c r="L367" s="70"/>
      <c r="M367" s="70"/>
      <c r="N367" s="70"/>
      <c r="O367" s="70"/>
      <c r="P367" s="69"/>
    </row>
    <row r="368" spans="1:16" ht="17.100000000000001" customHeight="1" x14ac:dyDescent="0.2">
      <c r="A368" s="66">
        <v>362</v>
      </c>
      <c r="B368" s="100"/>
      <c r="C368" s="67"/>
      <c r="D368" s="96"/>
      <c r="E368" s="68"/>
      <c r="F368" s="68"/>
      <c r="G368" s="70"/>
      <c r="H368" s="70"/>
      <c r="I368" s="70"/>
      <c r="J368" s="70"/>
      <c r="K368" s="70"/>
      <c r="L368" s="70"/>
      <c r="M368" s="70"/>
      <c r="N368" s="70"/>
      <c r="O368" s="70"/>
      <c r="P368" s="69"/>
    </row>
    <row r="369" spans="1:16" ht="17.100000000000001" customHeight="1" x14ac:dyDescent="0.2">
      <c r="A369" s="66">
        <v>363</v>
      </c>
      <c r="B369" s="100"/>
      <c r="C369" s="67"/>
      <c r="D369" s="96"/>
      <c r="E369" s="68"/>
      <c r="F369" s="68"/>
      <c r="G369" s="70"/>
      <c r="H369" s="70"/>
      <c r="I369" s="70"/>
      <c r="J369" s="70"/>
      <c r="K369" s="70"/>
      <c r="L369" s="70"/>
      <c r="M369" s="70"/>
      <c r="N369" s="70"/>
      <c r="O369" s="70"/>
      <c r="P369" s="69"/>
    </row>
    <row r="370" spans="1:16" ht="17.100000000000001" customHeight="1" x14ac:dyDescent="0.2">
      <c r="A370" s="66">
        <v>364</v>
      </c>
      <c r="B370" s="100"/>
      <c r="C370" s="67"/>
      <c r="D370" s="96"/>
      <c r="E370" s="68"/>
      <c r="F370" s="68"/>
      <c r="G370" s="70"/>
      <c r="H370" s="70"/>
      <c r="I370" s="70"/>
      <c r="J370" s="70"/>
      <c r="K370" s="70"/>
      <c r="L370" s="70"/>
      <c r="M370" s="70"/>
      <c r="N370" s="70"/>
      <c r="O370" s="70"/>
      <c r="P370" s="69"/>
    </row>
    <row r="371" spans="1:16" ht="17.100000000000001" customHeight="1" x14ac:dyDescent="0.2">
      <c r="A371" s="66">
        <v>365</v>
      </c>
      <c r="B371" s="100"/>
      <c r="C371" s="67"/>
      <c r="D371" s="96"/>
      <c r="E371" s="68"/>
      <c r="F371" s="68"/>
      <c r="G371" s="70"/>
      <c r="H371" s="70"/>
      <c r="I371" s="70"/>
      <c r="J371" s="70"/>
      <c r="K371" s="70"/>
      <c r="L371" s="70"/>
      <c r="M371" s="70"/>
      <c r="N371" s="70"/>
      <c r="O371" s="70"/>
      <c r="P371" s="69"/>
    </row>
    <row r="372" spans="1:16" ht="17.100000000000001" customHeight="1" x14ac:dyDescent="0.2">
      <c r="A372" s="66">
        <v>366</v>
      </c>
      <c r="B372" s="100"/>
      <c r="C372" s="67"/>
      <c r="D372" s="96"/>
      <c r="E372" s="68"/>
      <c r="F372" s="68"/>
      <c r="G372" s="70"/>
      <c r="H372" s="70"/>
      <c r="I372" s="70"/>
      <c r="J372" s="70"/>
      <c r="K372" s="70"/>
      <c r="L372" s="70"/>
      <c r="M372" s="70"/>
      <c r="N372" s="70"/>
      <c r="O372" s="70"/>
      <c r="P372" s="69"/>
    </row>
    <row r="373" spans="1:16" ht="17.100000000000001" customHeight="1" x14ac:dyDescent="0.2">
      <c r="A373" s="66">
        <v>367</v>
      </c>
      <c r="B373" s="100"/>
      <c r="C373" s="67"/>
      <c r="D373" s="96"/>
      <c r="E373" s="68"/>
      <c r="F373" s="68"/>
      <c r="G373" s="70"/>
      <c r="H373" s="70"/>
      <c r="I373" s="70"/>
      <c r="J373" s="70"/>
      <c r="K373" s="70"/>
      <c r="L373" s="70"/>
      <c r="M373" s="70"/>
      <c r="N373" s="70"/>
      <c r="O373" s="70"/>
      <c r="P373" s="69"/>
    </row>
    <row r="374" spans="1:16" ht="17.100000000000001" customHeight="1" x14ac:dyDescent="0.2">
      <c r="A374" s="66">
        <v>368</v>
      </c>
      <c r="B374" s="100"/>
      <c r="C374" s="67"/>
      <c r="D374" s="96"/>
      <c r="E374" s="68"/>
      <c r="F374" s="68"/>
      <c r="G374" s="70"/>
      <c r="H374" s="70"/>
      <c r="I374" s="70"/>
      <c r="J374" s="70"/>
      <c r="K374" s="70"/>
      <c r="L374" s="70"/>
      <c r="M374" s="70"/>
      <c r="N374" s="70"/>
      <c r="O374" s="70"/>
      <c r="P374" s="69"/>
    </row>
    <row r="375" spans="1:16" ht="17.100000000000001" customHeight="1" x14ac:dyDescent="0.2">
      <c r="A375" s="66">
        <v>369</v>
      </c>
      <c r="B375" s="100"/>
      <c r="C375" s="67"/>
      <c r="D375" s="96"/>
      <c r="E375" s="68"/>
      <c r="F375" s="68"/>
      <c r="G375" s="70"/>
      <c r="H375" s="70"/>
      <c r="I375" s="70"/>
      <c r="J375" s="70"/>
      <c r="K375" s="70"/>
      <c r="L375" s="70"/>
      <c r="M375" s="70"/>
      <c r="N375" s="70"/>
      <c r="O375" s="70"/>
      <c r="P375" s="69"/>
    </row>
    <row r="376" spans="1:16" ht="17.100000000000001" customHeight="1" x14ac:dyDescent="0.2">
      <c r="A376" s="66">
        <v>370</v>
      </c>
      <c r="B376" s="100"/>
      <c r="C376" s="67"/>
      <c r="D376" s="96"/>
      <c r="E376" s="68"/>
      <c r="F376" s="68"/>
      <c r="G376" s="70"/>
      <c r="H376" s="70"/>
      <c r="I376" s="70"/>
      <c r="J376" s="70"/>
      <c r="K376" s="70"/>
      <c r="L376" s="70"/>
      <c r="M376" s="70"/>
      <c r="N376" s="70"/>
      <c r="O376" s="70"/>
      <c r="P376" s="69"/>
    </row>
    <row r="377" spans="1:16" ht="17.100000000000001" customHeight="1" x14ac:dyDescent="0.2">
      <c r="A377" s="66">
        <v>371</v>
      </c>
      <c r="B377" s="100"/>
      <c r="C377" s="67"/>
      <c r="D377" s="96"/>
      <c r="E377" s="68"/>
      <c r="F377" s="68"/>
      <c r="G377" s="70"/>
      <c r="H377" s="70"/>
      <c r="I377" s="70"/>
      <c r="J377" s="70"/>
      <c r="K377" s="70"/>
      <c r="L377" s="70"/>
      <c r="M377" s="70"/>
      <c r="N377" s="70"/>
      <c r="O377" s="70"/>
      <c r="P377" s="69"/>
    </row>
    <row r="378" spans="1:16" ht="17.100000000000001" customHeight="1" x14ac:dyDescent="0.2">
      <c r="A378" s="66">
        <v>372</v>
      </c>
      <c r="B378" s="100"/>
      <c r="C378" s="67"/>
      <c r="D378" s="96"/>
      <c r="E378" s="68"/>
      <c r="F378" s="68"/>
      <c r="G378" s="70"/>
      <c r="H378" s="70"/>
      <c r="I378" s="70"/>
      <c r="J378" s="70"/>
      <c r="K378" s="70"/>
      <c r="L378" s="70"/>
      <c r="M378" s="70"/>
      <c r="N378" s="70"/>
      <c r="O378" s="70"/>
      <c r="P378" s="69"/>
    </row>
    <row r="379" spans="1:16" ht="17.100000000000001" customHeight="1" x14ac:dyDescent="0.2">
      <c r="A379" s="66">
        <v>373</v>
      </c>
      <c r="B379" s="100"/>
      <c r="C379" s="67"/>
      <c r="D379" s="96"/>
      <c r="E379" s="68"/>
      <c r="F379" s="68"/>
      <c r="G379" s="70"/>
      <c r="H379" s="70"/>
      <c r="I379" s="70"/>
      <c r="J379" s="70"/>
      <c r="K379" s="70"/>
      <c r="L379" s="70"/>
      <c r="M379" s="70"/>
      <c r="N379" s="70"/>
      <c r="O379" s="70"/>
      <c r="P379" s="69"/>
    </row>
    <row r="380" spans="1:16" ht="17.100000000000001" customHeight="1" x14ac:dyDescent="0.2">
      <c r="A380" s="66">
        <v>374</v>
      </c>
      <c r="B380" s="100"/>
      <c r="C380" s="67"/>
      <c r="D380" s="96"/>
      <c r="E380" s="68"/>
      <c r="F380" s="68"/>
      <c r="G380" s="70"/>
      <c r="H380" s="70"/>
      <c r="I380" s="70"/>
      <c r="J380" s="70"/>
      <c r="K380" s="70"/>
      <c r="L380" s="70"/>
      <c r="M380" s="70"/>
      <c r="N380" s="70"/>
      <c r="O380" s="70"/>
      <c r="P380" s="69"/>
    </row>
    <row r="381" spans="1:16" ht="17.100000000000001" customHeight="1" x14ac:dyDescent="0.2">
      <c r="A381" s="66">
        <v>375</v>
      </c>
      <c r="B381" s="100"/>
      <c r="C381" s="67"/>
      <c r="D381" s="96"/>
      <c r="E381" s="68"/>
      <c r="F381" s="68"/>
      <c r="G381" s="70"/>
      <c r="H381" s="70"/>
      <c r="I381" s="70"/>
      <c r="J381" s="70"/>
      <c r="K381" s="70"/>
      <c r="L381" s="70"/>
      <c r="M381" s="70"/>
      <c r="N381" s="70"/>
      <c r="O381" s="70"/>
      <c r="P381" s="69"/>
    </row>
    <row r="382" spans="1:16" ht="17.100000000000001" customHeight="1" x14ac:dyDescent="0.2">
      <c r="A382" s="66">
        <v>376</v>
      </c>
      <c r="B382" s="100"/>
      <c r="C382" s="67"/>
      <c r="D382" s="96"/>
      <c r="E382" s="68"/>
      <c r="F382" s="68"/>
      <c r="G382" s="70"/>
      <c r="H382" s="70"/>
      <c r="I382" s="70"/>
      <c r="J382" s="70"/>
      <c r="K382" s="70"/>
      <c r="L382" s="70"/>
      <c r="M382" s="70"/>
      <c r="N382" s="70"/>
      <c r="O382" s="70"/>
      <c r="P382" s="69"/>
    </row>
    <row r="383" spans="1:16" ht="17.100000000000001" customHeight="1" x14ac:dyDescent="0.2">
      <c r="A383" s="66">
        <v>377</v>
      </c>
      <c r="B383" s="100"/>
      <c r="C383" s="67"/>
      <c r="D383" s="96"/>
      <c r="E383" s="68"/>
      <c r="F383" s="68"/>
      <c r="G383" s="70"/>
      <c r="H383" s="70"/>
      <c r="I383" s="70"/>
      <c r="J383" s="70"/>
      <c r="K383" s="70"/>
      <c r="L383" s="70"/>
      <c r="M383" s="70"/>
      <c r="N383" s="70"/>
      <c r="O383" s="70"/>
      <c r="P383" s="69"/>
    </row>
    <row r="384" spans="1:16" ht="17.100000000000001" customHeight="1" x14ac:dyDescent="0.2">
      <c r="A384" s="66">
        <v>378</v>
      </c>
      <c r="B384" s="100"/>
      <c r="C384" s="67"/>
      <c r="D384" s="96"/>
      <c r="E384" s="68"/>
      <c r="F384" s="68"/>
      <c r="G384" s="70"/>
      <c r="H384" s="70"/>
      <c r="I384" s="70"/>
      <c r="J384" s="70"/>
      <c r="K384" s="70"/>
      <c r="L384" s="70"/>
      <c r="M384" s="70"/>
      <c r="N384" s="70"/>
      <c r="O384" s="70"/>
      <c r="P384" s="69"/>
    </row>
    <row r="385" spans="1:16" ht="17.100000000000001" customHeight="1" x14ac:dyDescent="0.2">
      <c r="A385" s="66">
        <v>379</v>
      </c>
      <c r="B385" s="100"/>
      <c r="C385" s="67"/>
      <c r="D385" s="96"/>
      <c r="E385" s="68"/>
      <c r="F385" s="68"/>
      <c r="G385" s="70"/>
      <c r="H385" s="70"/>
      <c r="I385" s="70"/>
      <c r="J385" s="70"/>
      <c r="K385" s="70"/>
      <c r="L385" s="70"/>
      <c r="M385" s="70"/>
      <c r="N385" s="70"/>
      <c r="O385" s="70"/>
      <c r="P385" s="69"/>
    </row>
    <row r="386" spans="1:16" ht="17.100000000000001" customHeight="1" x14ac:dyDescent="0.2">
      <c r="A386" s="66">
        <v>380</v>
      </c>
      <c r="B386" s="100"/>
      <c r="C386" s="67"/>
      <c r="D386" s="96"/>
      <c r="E386" s="68"/>
      <c r="F386" s="68"/>
      <c r="G386" s="70"/>
      <c r="H386" s="70"/>
      <c r="I386" s="70"/>
      <c r="J386" s="70"/>
      <c r="K386" s="70"/>
      <c r="L386" s="70"/>
      <c r="M386" s="70"/>
      <c r="N386" s="70"/>
      <c r="O386" s="70"/>
      <c r="P386" s="69"/>
    </row>
    <row r="387" spans="1:16" ht="17.100000000000001" customHeight="1" x14ac:dyDescent="0.2">
      <c r="A387" s="66">
        <v>381</v>
      </c>
      <c r="B387" s="100"/>
      <c r="C387" s="67"/>
      <c r="D387" s="96"/>
      <c r="E387" s="68"/>
      <c r="F387" s="68"/>
      <c r="G387" s="70"/>
      <c r="H387" s="70"/>
      <c r="I387" s="70"/>
      <c r="J387" s="70"/>
      <c r="K387" s="70"/>
      <c r="L387" s="70"/>
      <c r="M387" s="70"/>
      <c r="N387" s="70"/>
      <c r="O387" s="70"/>
      <c r="P387" s="69"/>
    </row>
    <row r="388" spans="1:16" ht="17.100000000000001" customHeight="1" x14ac:dyDescent="0.2">
      <c r="A388" s="66">
        <v>382</v>
      </c>
      <c r="B388" s="100"/>
      <c r="C388" s="67"/>
      <c r="D388" s="96"/>
      <c r="E388" s="68"/>
      <c r="F388" s="68"/>
      <c r="G388" s="70"/>
      <c r="H388" s="70"/>
      <c r="I388" s="70"/>
      <c r="J388" s="70"/>
      <c r="K388" s="70"/>
      <c r="L388" s="70"/>
      <c r="M388" s="70"/>
      <c r="N388" s="70"/>
      <c r="O388" s="70"/>
      <c r="P388" s="69"/>
    </row>
    <row r="389" spans="1:16" ht="17.100000000000001" customHeight="1" x14ac:dyDescent="0.2">
      <c r="A389" s="66">
        <v>383</v>
      </c>
      <c r="B389" s="100"/>
      <c r="C389" s="67"/>
      <c r="D389" s="96"/>
      <c r="E389" s="68"/>
      <c r="F389" s="68"/>
      <c r="G389" s="70"/>
      <c r="H389" s="70"/>
      <c r="I389" s="70"/>
      <c r="J389" s="70"/>
      <c r="K389" s="70"/>
      <c r="L389" s="70"/>
      <c r="M389" s="70"/>
      <c r="N389" s="70"/>
      <c r="O389" s="70"/>
      <c r="P389" s="69"/>
    </row>
    <row r="390" spans="1:16" ht="17.100000000000001" customHeight="1" x14ac:dyDescent="0.2">
      <c r="A390" s="66">
        <v>384</v>
      </c>
      <c r="B390" s="100"/>
      <c r="C390" s="67"/>
      <c r="D390" s="96"/>
      <c r="E390" s="68"/>
      <c r="F390" s="68"/>
      <c r="G390" s="70"/>
      <c r="H390" s="70"/>
      <c r="I390" s="70"/>
      <c r="J390" s="70"/>
      <c r="K390" s="70"/>
      <c r="L390" s="70"/>
      <c r="M390" s="70"/>
      <c r="N390" s="70"/>
      <c r="O390" s="70"/>
      <c r="P390" s="69"/>
    </row>
    <row r="391" spans="1:16" ht="17.100000000000001" customHeight="1" x14ac:dyDescent="0.2">
      <c r="A391" s="66">
        <v>385</v>
      </c>
      <c r="B391" s="100"/>
      <c r="C391" s="67"/>
      <c r="D391" s="96"/>
      <c r="E391" s="68"/>
      <c r="F391" s="68"/>
      <c r="G391" s="70"/>
      <c r="H391" s="70"/>
      <c r="I391" s="70"/>
      <c r="J391" s="70"/>
      <c r="K391" s="70"/>
      <c r="L391" s="70"/>
      <c r="M391" s="70"/>
      <c r="N391" s="70"/>
      <c r="O391" s="70"/>
      <c r="P391" s="69"/>
    </row>
    <row r="392" spans="1:16" ht="17.100000000000001" customHeight="1" x14ac:dyDescent="0.2">
      <c r="A392" s="66">
        <v>386</v>
      </c>
      <c r="B392" s="100"/>
      <c r="C392" s="67"/>
      <c r="D392" s="96"/>
      <c r="E392" s="68"/>
      <c r="F392" s="68"/>
      <c r="G392" s="70"/>
      <c r="H392" s="70"/>
      <c r="I392" s="70"/>
      <c r="J392" s="70"/>
      <c r="K392" s="70"/>
      <c r="L392" s="70"/>
      <c r="M392" s="70"/>
      <c r="N392" s="70"/>
      <c r="O392" s="70"/>
      <c r="P392" s="69"/>
    </row>
    <row r="393" spans="1:16" ht="17.100000000000001" customHeight="1" x14ac:dyDescent="0.2">
      <c r="A393" s="66">
        <v>387</v>
      </c>
      <c r="B393" s="100"/>
      <c r="C393" s="67"/>
      <c r="D393" s="96"/>
      <c r="E393" s="68"/>
      <c r="F393" s="68"/>
      <c r="G393" s="70"/>
      <c r="H393" s="70"/>
      <c r="I393" s="70"/>
      <c r="J393" s="70"/>
      <c r="K393" s="70"/>
      <c r="L393" s="70"/>
      <c r="M393" s="70"/>
      <c r="N393" s="70"/>
      <c r="O393" s="70"/>
      <c r="P393" s="69"/>
    </row>
    <row r="394" spans="1:16" ht="17.100000000000001" customHeight="1" x14ac:dyDescent="0.2">
      <c r="A394" s="66">
        <v>388</v>
      </c>
      <c r="B394" s="100"/>
      <c r="C394" s="67"/>
      <c r="D394" s="96"/>
      <c r="E394" s="68"/>
      <c r="F394" s="68"/>
      <c r="G394" s="70"/>
      <c r="H394" s="70"/>
      <c r="I394" s="70"/>
      <c r="J394" s="70"/>
      <c r="K394" s="70"/>
      <c r="L394" s="70"/>
      <c r="M394" s="70"/>
      <c r="N394" s="70"/>
      <c r="O394" s="70"/>
      <c r="P394" s="69"/>
    </row>
    <row r="395" spans="1:16" ht="17.100000000000001" customHeight="1" x14ac:dyDescent="0.2">
      <c r="A395" s="66">
        <v>389</v>
      </c>
      <c r="B395" s="100"/>
      <c r="C395" s="67"/>
      <c r="D395" s="96"/>
      <c r="E395" s="68"/>
      <c r="F395" s="68"/>
      <c r="G395" s="70"/>
      <c r="H395" s="70"/>
      <c r="I395" s="70"/>
      <c r="J395" s="70"/>
      <c r="K395" s="70"/>
      <c r="L395" s="70"/>
      <c r="M395" s="70"/>
      <c r="N395" s="70"/>
      <c r="O395" s="70"/>
      <c r="P395" s="69"/>
    </row>
    <row r="396" spans="1:16" ht="17.100000000000001" customHeight="1" x14ac:dyDescent="0.2">
      <c r="A396" s="66">
        <v>390</v>
      </c>
      <c r="B396" s="100"/>
      <c r="C396" s="67"/>
      <c r="D396" s="96"/>
      <c r="E396" s="68"/>
      <c r="F396" s="68"/>
      <c r="G396" s="70"/>
      <c r="H396" s="70"/>
      <c r="I396" s="70"/>
      <c r="J396" s="70"/>
      <c r="K396" s="70"/>
      <c r="L396" s="70"/>
      <c r="M396" s="70"/>
      <c r="N396" s="70"/>
      <c r="O396" s="70"/>
      <c r="P396" s="69"/>
    </row>
    <row r="397" spans="1:16" ht="17.100000000000001" customHeight="1" x14ac:dyDescent="0.2">
      <c r="A397" s="66">
        <v>391</v>
      </c>
      <c r="B397" s="100"/>
      <c r="C397" s="67"/>
      <c r="D397" s="96"/>
      <c r="E397" s="68"/>
      <c r="F397" s="68"/>
      <c r="G397" s="70"/>
      <c r="H397" s="70"/>
      <c r="I397" s="70"/>
      <c r="J397" s="70"/>
      <c r="K397" s="70"/>
      <c r="L397" s="70"/>
      <c r="M397" s="70"/>
      <c r="N397" s="70"/>
      <c r="O397" s="70"/>
      <c r="P397" s="69"/>
    </row>
    <row r="398" spans="1:16" ht="17.100000000000001" customHeight="1" x14ac:dyDescent="0.2">
      <c r="A398" s="66">
        <v>392</v>
      </c>
      <c r="B398" s="100"/>
      <c r="C398" s="67"/>
      <c r="D398" s="96"/>
      <c r="E398" s="68"/>
      <c r="F398" s="68"/>
      <c r="G398" s="70"/>
      <c r="H398" s="70"/>
      <c r="I398" s="70"/>
      <c r="J398" s="70"/>
      <c r="K398" s="70"/>
      <c r="L398" s="70"/>
      <c r="M398" s="70"/>
      <c r="N398" s="70"/>
      <c r="O398" s="70"/>
      <c r="P398" s="69"/>
    </row>
    <row r="399" spans="1:16" ht="17.100000000000001" customHeight="1" x14ac:dyDescent="0.2">
      <c r="A399" s="66">
        <v>393</v>
      </c>
      <c r="B399" s="100"/>
      <c r="C399" s="67"/>
      <c r="D399" s="96"/>
      <c r="E399" s="68"/>
      <c r="F399" s="68"/>
      <c r="G399" s="70"/>
      <c r="H399" s="70"/>
      <c r="I399" s="70"/>
      <c r="J399" s="70"/>
      <c r="K399" s="70"/>
      <c r="L399" s="70"/>
      <c r="M399" s="70"/>
      <c r="N399" s="70"/>
      <c r="O399" s="70"/>
      <c r="P399" s="69"/>
    </row>
    <row r="400" spans="1:16" ht="17.100000000000001" customHeight="1" x14ac:dyDescent="0.2">
      <c r="A400" s="66">
        <v>394</v>
      </c>
      <c r="B400" s="100"/>
      <c r="C400" s="67"/>
      <c r="D400" s="96"/>
      <c r="E400" s="68"/>
      <c r="F400" s="68"/>
      <c r="G400" s="70"/>
      <c r="H400" s="70"/>
      <c r="I400" s="70"/>
      <c r="J400" s="70"/>
      <c r="K400" s="70"/>
      <c r="L400" s="70"/>
      <c r="M400" s="70"/>
      <c r="N400" s="70"/>
      <c r="O400" s="70"/>
      <c r="P400" s="69"/>
    </row>
    <row r="401" spans="1:16" ht="17.100000000000001" customHeight="1" x14ac:dyDescent="0.2">
      <c r="A401" s="66">
        <v>395</v>
      </c>
      <c r="B401" s="100"/>
      <c r="C401" s="67"/>
      <c r="D401" s="96"/>
      <c r="E401" s="68"/>
      <c r="F401" s="68"/>
      <c r="G401" s="70"/>
      <c r="H401" s="70"/>
      <c r="I401" s="70"/>
      <c r="J401" s="70"/>
      <c r="K401" s="70"/>
      <c r="L401" s="70"/>
      <c r="M401" s="70"/>
      <c r="N401" s="70"/>
      <c r="O401" s="70"/>
      <c r="P401" s="69"/>
    </row>
    <row r="402" spans="1:16" ht="17.100000000000001" customHeight="1" x14ac:dyDescent="0.2">
      <c r="A402" s="66">
        <v>396</v>
      </c>
      <c r="B402" s="100"/>
      <c r="C402" s="67"/>
      <c r="D402" s="96"/>
      <c r="E402" s="68"/>
      <c r="F402" s="68"/>
      <c r="G402" s="70"/>
      <c r="H402" s="70"/>
      <c r="I402" s="70"/>
      <c r="J402" s="70"/>
      <c r="K402" s="70"/>
      <c r="L402" s="70"/>
      <c r="M402" s="70"/>
      <c r="N402" s="70"/>
      <c r="O402" s="70"/>
      <c r="P402" s="69"/>
    </row>
    <row r="403" spans="1:16" ht="17.100000000000001" customHeight="1" x14ac:dyDescent="0.2">
      <c r="A403" s="66">
        <v>397</v>
      </c>
      <c r="B403" s="100"/>
      <c r="C403" s="67"/>
      <c r="D403" s="96"/>
      <c r="E403" s="68"/>
      <c r="F403" s="68"/>
      <c r="G403" s="70"/>
      <c r="H403" s="70"/>
      <c r="I403" s="70"/>
      <c r="J403" s="70"/>
      <c r="K403" s="70"/>
      <c r="L403" s="70"/>
      <c r="M403" s="70"/>
      <c r="N403" s="70"/>
      <c r="O403" s="70"/>
      <c r="P403" s="69"/>
    </row>
    <row r="404" spans="1:16" ht="17.100000000000001" customHeight="1" x14ac:dyDescent="0.2">
      <c r="A404" s="66">
        <v>398</v>
      </c>
      <c r="B404" s="100"/>
      <c r="C404" s="67"/>
      <c r="D404" s="96"/>
      <c r="E404" s="68"/>
      <c r="F404" s="68"/>
      <c r="G404" s="70"/>
      <c r="H404" s="70"/>
      <c r="I404" s="70"/>
      <c r="J404" s="70"/>
      <c r="K404" s="70"/>
      <c r="L404" s="70"/>
      <c r="M404" s="70"/>
      <c r="N404" s="70"/>
      <c r="O404" s="70"/>
      <c r="P404" s="69"/>
    </row>
    <row r="405" spans="1:16" ht="17.100000000000001" customHeight="1" x14ac:dyDescent="0.2">
      <c r="A405" s="66">
        <v>399</v>
      </c>
      <c r="B405" s="100"/>
      <c r="C405" s="67"/>
      <c r="D405" s="96"/>
      <c r="E405" s="68"/>
      <c r="F405" s="68"/>
      <c r="G405" s="70"/>
      <c r="H405" s="70"/>
      <c r="I405" s="70"/>
      <c r="J405" s="70"/>
      <c r="K405" s="70"/>
      <c r="L405" s="70"/>
      <c r="M405" s="70"/>
      <c r="N405" s="70"/>
      <c r="O405" s="70"/>
      <c r="P405" s="69"/>
    </row>
    <row r="406" spans="1:16" ht="17.100000000000001" customHeight="1" x14ac:dyDescent="0.2">
      <c r="A406" s="66">
        <v>400</v>
      </c>
      <c r="B406" s="100"/>
      <c r="C406" s="67"/>
      <c r="D406" s="96"/>
      <c r="E406" s="68"/>
      <c r="F406" s="68"/>
      <c r="G406" s="70"/>
      <c r="H406" s="70"/>
      <c r="I406" s="70"/>
      <c r="J406" s="70"/>
      <c r="K406" s="70"/>
      <c r="L406" s="70"/>
      <c r="M406" s="70"/>
      <c r="N406" s="70"/>
      <c r="O406" s="70"/>
      <c r="P406" s="69"/>
    </row>
    <row r="407" spans="1:16" ht="17.100000000000001" customHeight="1" x14ac:dyDescent="0.2">
      <c r="A407" s="66">
        <v>401</v>
      </c>
      <c r="B407" s="100"/>
      <c r="C407" s="67"/>
      <c r="D407" s="96"/>
      <c r="E407" s="68"/>
      <c r="F407" s="68"/>
      <c r="G407" s="70"/>
      <c r="H407" s="70"/>
      <c r="I407" s="70"/>
      <c r="J407" s="70"/>
      <c r="K407" s="70"/>
      <c r="L407" s="70"/>
      <c r="M407" s="70"/>
      <c r="N407" s="70"/>
      <c r="O407" s="70"/>
      <c r="P407" s="69"/>
    </row>
    <row r="408" spans="1:16" ht="17.100000000000001" customHeight="1" x14ac:dyDescent="0.2">
      <c r="A408" s="66">
        <v>402</v>
      </c>
      <c r="B408" s="100"/>
      <c r="C408" s="67"/>
      <c r="D408" s="96"/>
      <c r="E408" s="68"/>
      <c r="F408" s="68"/>
      <c r="G408" s="70"/>
      <c r="H408" s="70"/>
      <c r="I408" s="70"/>
      <c r="J408" s="70"/>
      <c r="K408" s="70"/>
      <c r="L408" s="70"/>
      <c r="M408" s="70"/>
      <c r="N408" s="70"/>
      <c r="O408" s="70"/>
      <c r="P408" s="69"/>
    </row>
    <row r="409" spans="1:16" ht="17.100000000000001" customHeight="1" x14ac:dyDescent="0.2">
      <c r="A409" s="66">
        <v>403</v>
      </c>
      <c r="B409" s="100"/>
      <c r="C409" s="67"/>
      <c r="D409" s="96"/>
      <c r="E409" s="68"/>
      <c r="F409" s="68"/>
      <c r="G409" s="70"/>
      <c r="H409" s="70"/>
      <c r="I409" s="70"/>
      <c r="J409" s="70"/>
      <c r="K409" s="70"/>
      <c r="L409" s="70"/>
      <c r="M409" s="70"/>
      <c r="N409" s="70"/>
      <c r="O409" s="70"/>
      <c r="P409" s="69"/>
    </row>
    <row r="410" spans="1:16" ht="17.100000000000001" customHeight="1" x14ac:dyDescent="0.2">
      <c r="A410" s="66">
        <v>404</v>
      </c>
      <c r="B410" s="100"/>
      <c r="C410" s="67"/>
      <c r="D410" s="96"/>
      <c r="E410" s="68"/>
      <c r="F410" s="68"/>
      <c r="G410" s="70"/>
      <c r="H410" s="70"/>
      <c r="I410" s="70"/>
      <c r="J410" s="70"/>
      <c r="K410" s="70"/>
      <c r="L410" s="70"/>
      <c r="M410" s="70"/>
      <c r="N410" s="70"/>
      <c r="O410" s="70"/>
      <c r="P410" s="69"/>
    </row>
    <row r="411" spans="1:16" ht="17.100000000000001" customHeight="1" x14ac:dyDescent="0.2">
      <c r="A411" s="66">
        <v>405</v>
      </c>
      <c r="B411" s="100"/>
      <c r="C411" s="67"/>
      <c r="D411" s="96"/>
      <c r="E411" s="68"/>
      <c r="F411" s="68"/>
      <c r="G411" s="70"/>
      <c r="H411" s="70"/>
      <c r="I411" s="70"/>
      <c r="J411" s="70"/>
      <c r="K411" s="70"/>
      <c r="L411" s="70"/>
      <c r="M411" s="70"/>
      <c r="N411" s="70"/>
      <c r="O411" s="70"/>
      <c r="P411" s="69"/>
    </row>
    <row r="412" spans="1:16" ht="17.100000000000001" customHeight="1" x14ac:dyDescent="0.2">
      <c r="A412" s="66">
        <v>406</v>
      </c>
      <c r="B412" s="100"/>
      <c r="C412" s="67"/>
      <c r="D412" s="96"/>
      <c r="E412" s="68"/>
      <c r="F412" s="68"/>
      <c r="G412" s="70"/>
      <c r="H412" s="70"/>
      <c r="I412" s="70"/>
      <c r="J412" s="70"/>
      <c r="K412" s="70"/>
      <c r="L412" s="70"/>
      <c r="M412" s="70"/>
      <c r="N412" s="70"/>
      <c r="O412" s="70"/>
      <c r="P412" s="69"/>
    </row>
    <row r="413" spans="1:16" ht="17.100000000000001" customHeight="1" x14ac:dyDescent="0.2">
      <c r="A413" s="66">
        <v>407</v>
      </c>
      <c r="B413" s="100"/>
      <c r="C413" s="67"/>
      <c r="D413" s="96"/>
      <c r="E413" s="68"/>
      <c r="F413" s="68"/>
      <c r="G413" s="70"/>
      <c r="H413" s="70"/>
      <c r="I413" s="70"/>
      <c r="J413" s="70"/>
      <c r="K413" s="70"/>
      <c r="L413" s="70"/>
      <c r="M413" s="70"/>
      <c r="N413" s="70"/>
      <c r="O413" s="70"/>
      <c r="P413" s="69"/>
    </row>
    <row r="414" spans="1:16" ht="17.100000000000001" customHeight="1" x14ac:dyDescent="0.2">
      <c r="A414" s="66">
        <v>408</v>
      </c>
      <c r="B414" s="100"/>
      <c r="C414" s="67"/>
      <c r="D414" s="96"/>
      <c r="E414" s="68"/>
      <c r="F414" s="68"/>
      <c r="G414" s="70"/>
      <c r="H414" s="70"/>
      <c r="I414" s="70"/>
      <c r="J414" s="70"/>
      <c r="K414" s="70"/>
      <c r="L414" s="70"/>
      <c r="M414" s="70"/>
      <c r="N414" s="70"/>
      <c r="O414" s="70"/>
      <c r="P414" s="69"/>
    </row>
    <row r="415" spans="1:16" ht="17.100000000000001" customHeight="1" x14ac:dyDescent="0.2">
      <c r="A415" s="66">
        <v>409</v>
      </c>
      <c r="B415" s="100"/>
      <c r="C415" s="67"/>
      <c r="D415" s="96"/>
      <c r="E415" s="68"/>
      <c r="F415" s="68"/>
      <c r="G415" s="70"/>
      <c r="H415" s="70"/>
      <c r="I415" s="70"/>
      <c r="J415" s="70"/>
      <c r="K415" s="70"/>
      <c r="L415" s="70"/>
      <c r="M415" s="70"/>
      <c r="N415" s="70"/>
      <c r="O415" s="70"/>
      <c r="P415" s="69"/>
    </row>
    <row r="416" spans="1:16" ht="17.100000000000001" customHeight="1" x14ac:dyDescent="0.2">
      <c r="A416" s="66">
        <v>410</v>
      </c>
      <c r="B416" s="100"/>
      <c r="C416" s="67"/>
      <c r="D416" s="96"/>
      <c r="E416" s="68"/>
      <c r="F416" s="68"/>
      <c r="G416" s="70"/>
      <c r="H416" s="70"/>
      <c r="I416" s="70"/>
      <c r="J416" s="70"/>
      <c r="K416" s="70"/>
      <c r="L416" s="70"/>
      <c r="M416" s="70"/>
      <c r="N416" s="70"/>
      <c r="O416" s="70"/>
      <c r="P416" s="69"/>
    </row>
    <row r="417" spans="1:16" ht="17.100000000000001" customHeight="1" x14ac:dyDescent="0.2">
      <c r="A417" s="66">
        <v>411</v>
      </c>
      <c r="B417" s="100"/>
      <c r="C417" s="67"/>
      <c r="D417" s="96"/>
      <c r="E417" s="68"/>
      <c r="F417" s="68"/>
      <c r="G417" s="70"/>
      <c r="H417" s="70"/>
      <c r="I417" s="70"/>
      <c r="J417" s="70"/>
      <c r="K417" s="70"/>
      <c r="L417" s="70"/>
      <c r="M417" s="70"/>
      <c r="N417" s="70"/>
      <c r="O417" s="70"/>
      <c r="P417" s="69"/>
    </row>
    <row r="418" spans="1:16" ht="17.100000000000001" customHeight="1" x14ac:dyDescent="0.2">
      <c r="A418" s="66">
        <v>412</v>
      </c>
      <c r="B418" s="100"/>
      <c r="C418" s="67"/>
      <c r="D418" s="96"/>
      <c r="E418" s="68"/>
      <c r="F418" s="68"/>
      <c r="G418" s="70"/>
      <c r="H418" s="70"/>
      <c r="I418" s="70"/>
      <c r="J418" s="70"/>
      <c r="K418" s="70"/>
      <c r="L418" s="70"/>
      <c r="M418" s="70"/>
      <c r="N418" s="70"/>
      <c r="O418" s="70"/>
      <c r="P418" s="69"/>
    </row>
    <row r="419" spans="1:16" ht="17.100000000000001" customHeight="1" x14ac:dyDescent="0.2">
      <c r="A419" s="66">
        <v>413</v>
      </c>
      <c r="B419" s="100"/>
      <c r="C419" s="67"/>
      <c r="D419" s="96"/>
      <c r="E419" s="68"/>
      <c r="F419" s="68"/>
      <c r="G419" s="70"/>
      <c r="H419" s="70"/>
      <c r="I419" s="70"/>
      <c r="J419" s="70"/>
      <c r="K419" s="70"/>
      <c r="L419" s="70"/>
      <c r="M419" s="70"/>
      <c r="N419" s="70"/>
      <c r="O419" s="70"/>
      <c r="P419" s="69"/>
    </row>
    <row r="420" spans="1:16" ht="17.100000000000001" customHeight="1" x14ac:dyDescent="0.2">
      <c r="A420" s="66">
        <v>414</v>
      </c>
      <c r="B420" s="100"/>
      <c r="C420" s="67"/>
      <c r="D420" s="96"/>
      <c r="E420" s="68"/>
      <c r="F420" s="68"/>
      <c r="G420" s="70"/>
      <c r="H420" s="70"/>
      <c r="I420" s="70"/>
      <c r="J420" s="70"/>
      <c r="K420" s="70"/>
      <c r="L420" s="70"/>
      <c r="M420" s="70"/>
      <c r="N420" s="70"/>
      <c r="O420" s="70"/>
      <c r="P420" s="69"/>
    </row>
    <row r="421" spans="1:16" ht="17.100000000000001" customHeight="1" x14ac:dyDescent="0.2">
      <c r="A421" s="66">
        <v>415</v>
      </c>
      <c r="B421" s="100"/>
      <c r="C421" s="67"/>
      <c r="D421" s="96"/>
      <c r="E421" s="68"/>
      <c r="F421" s="68"/>
      <c r="G421" s="70"/>
      <c r="H421" s="70"/>
      <c r="I421" s="70"/>
      <c r="J421" s="70"/>
      <c r="K421" s="70"/>
      <c r="L421" s="70"/>
      <c r="M421" s="70"/>
      <c r="N421" s="70"/>
      <c r="O421" s="70"/>
      <c r="P421" s="69"/>
    </row>
    <row r="422" spans="1:16" ht="17.100000000000001" customHeight="1" x14ac:dyDescent="0.2">
      <c r="A422" s="66">
        <v>416</v>
      </c>
      <c r="B422" s="100"/>
      <c r="C422" s="67"/>
      <c r="D422" s="96"/>
      <c r="E422" s="68"/>
      <c r="F422" s="68"/>
      <c r="G422" s="70"/>
      <c r="H422" s="70"/>
      <c r="I422" s="70"/>
      <c r="J422" s="70"/>
      <c r="K422" s="70"/>
      <c r="L422" s="70"/>
      <c r="M422" s="70"/>
      <c r="N422" s="70"/>
      <c r="O422" s="70"/>
      <c r="P422" s="69"/>
    </row>
    <row r="423" spans="1:16" ht="17.100000000000001" customHeight="1" x14ac:dyDescent="0.2">
      <c r="A423" s="66">
        <v>417</v>
      </c>
      <c r="B423" s="100"/>
      <c r="C423" s="67"/>
      <c r="D423" s="96"/>
      <c r="E423" s="68"/>
      <c r="F423" s="68"/>
      <c r="G423" s="70"/>
      <c r="H423" s="70"/>
      <c r="I423" s="70"/>
      <c r="J423" s="70"/>
      <c r="K423" s="70"/>
      <c r="L423" s="70"/>
      <c r="M423" s="70"/>
      <c r="N423" s="70"/>
      <c r="O423" s="70"/>
      <c r="P423" s="69"/>
    </row>
    <row r="424" spans="1:16" ht="17.100000000000001" customHeight="1" x14ac:dyDescent="0.2">
      <c r="A424" s="66">
        <v>418</v>
      </c>
      <c r="B424" s="100"/>
      <c r="C424" s="67"/>
      <c r="D424" s="96"/>
      <c r="E424" s="68"/>
      <c r="F424" s="68"/>
      <c r="G424" s="70"/>
      <c r="H424" s="70"/>
      <c r="I424" s="70"/>
      <c r="J424" s="70"/>
      <c r="K424" s="70"/>
      <c r="L424" s="70"/>
      <c r="M424" s="70"/>
      <c r="N424" s="70"/>
      <c r="O424" s="70"/>
      <c r="P424" s="69"/>
    </row>
    <row r="425" spans="1:16" ht="17.100000000000001" customHeight="1" x14ac:dyDescent="0.2">
      <c r="A425" s="66">
        <v>419</v>
      </c>
      <c r="B425" s="100"/>
      <c r="C425" s="67"/>
      <c r="D425" s="96"/>
      <c r="E425" s="68"/>
      <c r="F425" s="68"/>
      <c r="G425" s="70"/>
      <c r="H425" s="70"/>
      <c r="I425" s="70"/>
      <c r="J425" s="70"/>
      <c r="K425" s="70"/>
      <c r="L425" s="70"/>
      <c r="M425" s="70"/>
      <c r="N425" s="70"/>
      <c r="O425" s="70"/>
      <c r="P425" s="69"/>
    </row>
    <row r="426" spans="1:16" ht="17.100000000000001" customHeight="1" x14ac:dyDescent="0.2">
      <c r="A426" s="66">
        <v>420</v>
      </c>
      <c r="B426" s="100"/>
      <c r="C426" s="67"/>
      <c r="D426" s="96"/>
      <c r="E426" s="68"/>
      <c r="F426" s="68"/>
      <c r="G426" s="70"/>
      <c r="H426" s="70"/>
      <c r="I426" s="70"/>
      <c r="J426" s="70"/>
      <c r="K426" s="70"/>
      <c r="L426" s="70"/>
      <c r="M426" s="70"/>
      <c r="N426" s="70"/>
      <c r="O426" s="70"/>
      <c r="P426" s="69"/>
    </row>
    <row r="427" spans="1:16" ht="17.100000000000001" customHeight="1" x14ac:dyDescent="0.2">
      <c r="A427" s="66" t="s">
        <v>143</v>
      </c>
      <c r="B427" s="100"/>
      <c r="C427" s="67"/>
      <c r="D427" s="96"/>
      <c r="E427" s="68"/>
      <c r="F427" s="68"/>
      <c r="G427" s="70"/>
      <c r="H427" s="70"/>
      <c r="I427" s="70"/>
      <c r="J427" s="70"/>
      <c r="K427" s="70"/>
      <c r="L427" s="70"/>
      <c r="M427" s="70"/>
      <c r="N427" s="70"/>
      <c r="O427" s="70"/>
      <c r="P427" s="69"/>
    </row>
    <row r="428" spans="1:16" ht="17.100000000000001" customHeight="1" x14ac:dyDescent="0.2">
      <c r="A428" s="66"/>
      <c r="B428" s="100"/>
      <c r="C428" s="67"/>
      <c r="D428" s="96"/>
      <c r="E428" s="68"/>
      <c r="F428" s="68"/>
      <c r="G428" s="70"/>
      <c r="H428" s="70"/>
      <c r="I428" s="70"/>
      <c r="J428" s="70"/>
      <c r="K428" s="70"/>
      <c r="L428" s="70"/>
      <c r="M428" s="70"/>
      <c r="N428" s="70"/>
      <c r="O428" s="70"/>
      <c r="P428" s="69"/>
    </row>
    <row r="429" spans="1:16" ht="17.100000000000001" customHeight="1" x14ac:dyDescent="0.2">
      <c r="A429" s="66"/>
      <c r="B429" s="100"/>
      <c r="C429" s="67"/>
      <c r="D429" s="96"/>
      <c r="E429" s="68"/>
      <c r="F429" s="68"/>
      <c r="G429" s="70"/>
      <c r="H429" s="70"/>
      <c r="I429" s="70"/>
      <c r="J429" s="70"/>
      <c r="K429" s="70"/>
      <c r="L429" s="70"/>
      <c r="M429" s="70"/>
      <c r="N429" s="70"/>
      <c r="O429" s="70"/>
      <c r="P429" s="69"/>
    </row>
    <row r="430" spans="1:16" ht="17.100000000000001" customHeight="1" x14ac:dyDescent="0.2">
      <c r="A430" s="66"/>
      <c r="B430" s="100"/>
      <c r="C430" s="67"/>
      <c r="D430" s="96"/>
      <c r="E430" s="68"/>
      <c r="F430" s="68"/>
      <c r="G430" s="70"/>
      <c r="H430" s="70"/>
      <c r="I430" s="70"/>
      <c r="J430" s="70"/>
      <c r="K430" s="70"/>
      <c r="L430" s="70"/>
      <c r="M430" s="70"/>
      <c r="N430" s="70"/>
      <c r="O430" s="70"/>
      <c r="P430" s="69"/>
    </row>
    <row r="431" spans="1:16" ht="17.100000000000001" customHeight="1" x14ac:dyDescent="0.2">
      <c r="A431" s="66"/>
      <c r="B431" s="100"/>
      <c r="C431" s="67"/>
      <c r="D431" s="96"/>
      <c r="E431" s="68"/>
      <c r="F431" s="68"/>
      <c r="G431" s="70"/>
      <c r="H431" s="70"/>
      <c r="I431" s="70"/>
      <c r="J431" s="70"/>
      <c r="K431" s="70"/>
      <c r="L431" s="70"/>
      <c r="M431" s="70"/>
      <c r="N431" s="70"/>
      <c r="O431" s="70"/>
      <c r="P431" s="69"/>
    </row>
    <row r="432" spans="1:16" ht="17.100000000000001" customHeight="1" x14ac:dyDescent="0.2">
      <c r="A432" s="66"/>
      <c r="B432" s="100"/>
      <c r="C432" s="67"/>
      <c r="D432" s="96"/>
      <c r="E432" s="68"/>
      <c r="F432" s="68"/>
      <c r="G432" s="70"/>
      <c r="H432" s="70"/>
      <c r="I432" s="70"/>
      <c r="J432" s="70"/>
      <c r="K432" s="70"/>
      <c r="L432" s="70"/>
      <c r="M432" s="70"/>
      <c r="N432" s="70"/>
      <c r="O432" s="70"/>
      <c r="P432" s="69"/>
    </row>
    <row r="433" spans="1:16" ht="17.100000000000001" customHeight="1" x14ac:dyDescent="0.2">
      <c r="A433" s="66"/>
      <c r="B433" s="100"/>
      <c r="C433" s="67"/>
      <c r="D433" s="96"/>
      <c r="E433" s="68"/>
      <c r="F433" s="68"/>
      <c r="G433" s="70"/>
      <c r="H433" s="70"/>
      <c r="I433" s="70"/>
      <c r="J433" s="70"/>
      <c r="K433" s="70"/>
      <c r="L433" s="70"/>
      <c r="M433" s="70"/>
      <c r="N433" s="70"/>
      <c r="O433" s="70"/>
      <c r="P433" s="69"/>
    </row>
    <row r="434" spans="1:16" ht="17.100000000000001" customHeight="1" x14ac:dyDescent="0.2">
      <c r="A434" s="66"/>
      <c r="B434" s="100"/>
      <c r="C434" s="67"/>
      <c r="D434" s="96"/>
      <c r="E434" s="68"/>
      <c r="F434" s="68"/>
      <c r="G434" s="70"/>
      <c r="H434" s="70"/>
      <c r="I434" s="70"/>
      <c r="J434" s="70"/>
      <c r="K434" s="70"/>
      <c r="L434" s="70"/>
      <c r="M434" s="70"/>
      <c r="N434" s="70"/>
      <c r="O434" s="70"/>
      <c r="P434" s="69"/>
    </row>
    <row r="435" spans="1:16" ht="17.100000000000001" customHeight="1" x14ac:dyDescent="0.2">
      <c r="A435" s="66"/>
      <c r="B435" s="100"/>
      <c r="C435" s="67"/>
      <c r="D435" s="96"/>
      <c r="E435" s="68"/>
      <c r="F435" s="68"/>
      <c r="G435" s="70"/>
      <c r="H435" s="70"/>
      <c r="I435" s="70"/>
      <c r="J435" s="70"/>
      <c r="K435" s="70"/>
      <c r="L435" s="70"/>
      <c r="M435" s="70"/>
      <c r="N435" s="70"/>
      <c r="O435" s="70"/>
      <c r="P435" s="69"/>
    </row>
    <row r="436" spans="1:16" ht="17.100000000000001" customHeight="1" x14ac:dyDescent="0.2">
      <c r="A436" s="66"/>
      <c r="B436" s="100"/>
      <c r="C436" s="67"/>
      <c r="D436" s="96"/>
      <c r="E436" s="68"/>
      <c r="F436" s="68"/>
      <c r="G436" s="70"/>
      <c r="H436" s="70"/>
      <c r="I436" s="70"/>
      <c r="J436" s="70"/>
      <c r="K436" s="70"/>
      <c r="L436" s="70"/>
      <c r="M436" s="70"/>
      <c r="N436" s="70"/>
      <c r="O436" s="70"/>
      <c r="P436" s="69"/>
    </row>
    <row r="437" spans="1:16" ht="17.100000000000001" customHeight="1" x14ac:dyDescent="0.2">
      <c r="A437" s="66"/>
      <c r="B437" s="100"/>
      <c r="C437" s="67"/>
      <c r="D437" s="96"/>
      <c r="E437" s="68"/>
      <c r="F437" s="68"/>
      <c r="G437" s="70"/>
      <c r="H437" s="70"/>
      <c r="I437" s="70"/>
      <c r="J437" s="70"/>
      <c r="K437" s="70"/>
      <c r="L437" s="70"/>
      <c r="M437" s="70"/>
      <c r="N437" s="70"/>
      <c r="O437" s="70"/>
      <c r="P437" s="69"/>
    </row>
    <row r="438" spans="1:16" ht="17.100000000000001" customHeight="1" x14ac:dyDescent="0.2">
      <c r="A438" s="66"/>
      <c r="B438" s="100"/>
      <c r="C438" s="67"/>
      <c r="D438" s="96"/>
      <c r="E438" s="68"/>
      <c r="F438" s="68"/>
      <c r="G438" s="70"/>
      <c r="H438" s="70"/>
      <c r="I438" s="70"/>
      <c r="J438" s="70"/>
      <c r="K438" s="70"/>
      <c r="L438" s="70"/>
      <c r="M438" s="70"/>
      <c r="N438" s="70"/>
      <c r="O438" s="70"/>
      <c r="P438" s="69"/>
    </row>
    <row r="439" spans="1:16" ht="17.100000000000001" customHeight="1" x14ac:dyDescent="0.2">
      <c r="A439" s="66"/>
      <c r="B439" s="100"/>
      <c r="C439" s="67"/>
      <c r="D439" s="96"/>
      <c r="E439" s="68"/>
      <c r="F439" s="68"/>
      <c r="G439" s="70"/>
      <c r="H439" s="70"/>
      <c r="I439" s="70"/>
      <c r="J439" s="70"/>
      <c r="K439" s="70"/>
      <c r="L439" s="70"/>
      <c r="M439" s="70"/>
      <c r="N439" s="70"/>
      <c r="O439" s="70"/>
      <c r="P439" s="69"/>
    </row>
    <row r="440" spans="1:16" ht="17.100000000000001" customHeight="1" thickBot="1" x14ac:dyDescent="0.25">
      <c r="A440" s="66"/>
      <c r="B440" s="100"/>
      <c r="C440" s="67"/>
      <c r="D440" s="96"/>
      <c r="E440" s="68"/>
      <c r="F440" s="68"/>
      <c r="G440" s="70"/>
      <c r="H440" s="70"/>
      <c r="I440" s="70"/>
      <c r="J440" s="70"/>
      <c r="K440" s="70"/>
      <c r="L440" s="70"/>
      <c r="M440" s="70"/>
      <c r="N440" s="70"/>
      <c r="O440" s="70"/>
      <c r="P440" s="69"/>
    </row>
    <row r="441" spans="1:16" s="65" customFormat="1" ht="17.100000000000001" customHeight="1" thickBot="1" x14ac:dyDescent="0.25">
      <c r="A441" s="72"/>
      <c r="B441" s="101"/>
      <c r="C441" s="73"/>
      <c r="D441" s="97"/>
      <c r="E441" s="73"/>
      <c r="F441" s="91"/>
      <c r="G441" s="75"/>
      <c r="H441" s="75"/>
      <c r="I441" s="75"/>
      <c r="J441" s="75"/>
      <c r="K441" s="75"/>
      <c r="L441" s="75"/>
      <c r="M441" s="75"/>
      <c r="N441" s="75"/>
      <c r="O441" s="75"/>
      <c r="P441" s="74"/>
    </row>
    <row r="442" spans="1:16" s="65" customFormat="1" ht="17.100000000000001" customHeight="1" thickBot="1" x14ac:dyDescent="0.25">
      <c r="A442" s="77" t="s">
        <v>60</v>
      </c>
      <c r="B442" s="102"/>
      <c r="C442" s="78"/>
      <c r="D442" s="98"/>
      <c r="E442" s="64">
        <f t="shared" ref="E442:P442" si="0">SUM(E6:E441)</f>
        <v>15834.99</v>
      </c>
      <c r="F442" s="63">
        <f t="shared" si="0"/>
        <v>15834.99</v>
      </c>
      <c r="G442" s="63">
        <f t="shared" si="0"/>
        <v>0</v>
      </c>
      <c r="H442" s="63">
        <f t="shared" si="0"/>
        <v>0</v>
      </c>
      <c r="I442" s="63">
        <f t="shared" si="0"/>
        <v>0</v>
      </c>
      <c r="J442" s="63">
        <f t="shared" si="0"/>
        <v>0</v>
      </c>
      <c r="K442" s="63">
        <f t="shared" si="0"/>
        <v>0</v>
      </c>
      <c r="L442" s="63">
        <f t="shared" si="0"/>
        <v>0</v>
      </c>
      <c r="M442" s="63">
        <f t="shared" si="0"/>
        <v>0</v>
      </c>
      <c r="N442" s="63">
        <f t="shared" si="0"/>
        <v>0</v>
      </c>
      <c r="O442" s="63">
        <f t="shared" si="0"/>
        <v>0</v>
      </c>
      <c r="P442" s="76">
        <f t="shared" si="0"/>
        <v>0</v>
      </c>
    </row>
    <row r="443" spans="1:16" s="84" customFormat="1" ht="48" customHeight="1" thickBot="1" x14ac:dyDescent="0.25">
      <c r="A443" s="86" t="s">
        <v>76</v>
      </c>
      <c r="B443" s="93"/>
      <c r="C443" s="85"/>
      <c r="D443" s="85"/>
      <c r="E443" s="85"/>
      <c r="F443" s="92"/>
      <c r="G443" s="85"/>
      <c r="H443" s="85"/>
      <c r="I443" s="85"/>
      <c r="J443" s="85"/>
      <c r="K443" s="85"/>
      <c r="L443" s="85"/>
      <c r="M443" s="85"/>
      <c r="N443" s="85"/>
      <c r="O443" s="85"/>
      <c r="P443" s="87"/>
    </row>
  </sheetData>
  <printOptions horizontalCentered="1" gridLines="1"/>
  <pageMargins left="0.11811023622047245" right="0.11811023622047245" top="0.39370078740157483" bottom="0.4" header="0.15748031496062992" footer="0.19685039370078741"/>
  <pageSetup paperSize="9" scale="75" fitToHeight="100" pageOrder="overThenDown" orientation="landscape" horizontalDpi="300" verticalDpi="300" r:id="rId1"/>
  <headerFooter alignWithMargins="0">
    <oddHeader>&amp;R&amp;"Arial,Bold"&amp;12&amp;A</oddHeader>
    <oddFooter>&amp;LPrinted at &amp;T on &amp;D&amp;C&amp;F&amp;RPage &amp;P of &amp;N</oddFooter>
  </headerFooter>
  <rowBreaks count="1" manualBreakCount="1">
    <brk id="437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77C7-7825-4A91-8B19-B18BFD7DEBA9}">
  <sheetPr>
    <pageSetUpPr fitToPage="1"/>
  </sheetPr>
  <dimension ref="A1:J42"/>
  <sheetViews>
    <sheetView zoomScale="75" workbookViewId="0">
      <selection activeCell="B12" sqref="B12"/>
    </sheetView>
  </sheetViews>
  <sheetFormatPr defaultColWidth="8.85546875" defaultRowHeight="12.75" x14ac:dyDescent="0.2"/>
  <cols>
    <col min="1" max="1" width="11.85546875" style="45" customWidth="1"/>
    <col min="2" max="2" width="11.42578125" style="22" customWidth="1"/>
    <col min="3" max="3" width="9.5703125" style="1" customWidth="1"/>
    <col min="4" max="4" width="8.85546875" style="1" customWidth="1"/>
    <col min="5" max="5" width="10.140625" style="1" customWidth="1"/>
    <col min="6" max="6" width="12.140625" style="1" customWidth="1"/>
    <col min="7" max="7" width="9.7109375" style="32" customWidth="1"/>
    <col min="8" max="8" width="8.85546875" style="1" customWidth="1"/>
    <col min="9" max="9" width="12.140625" style="1" customWidth="1"/>
    <col min="10" max="10" width="12.5703125" style="1" customWidth="1"/>
    <col min="11" max="16384" width="8.85546875" style="1"/>
  </cols>
  <sheetData>
    <row r="1" spans="1:10" ht="15" customHeight="1" thickBot="1" x14ac:dyDescent="0.25">
      <c r="A1" s="10" t="str">
        <f>CONTROL!A1</f>
        <v>PRODUCED BY - ENTER NAME OF FIRM ACCOUNTANTS OR DELETE IF PRODUCING YOUR OWN ACCOUNTS</v>
      </c>
    </row>
    <row r="2" spans="1:10" ht="13.5" thickBot="1" x14ac:dyDescent="0.25">
      <c r="A2" s="9" t="s">
        <v>53</v>
      </c>
      <c r="B2" s="21" t="str">
        <f>CONTROL!B2</f>
        <v>THE COMPANY LIMITED</v>
      </c>
      <c r="C2" s="4"/>
      <c r="D2" s="4"/>
      <c r="E2" s="4"/>
      <c r="F2" s="4"/>
      <c r="G2" s="30"/>
      <c r="H2" s="5"/>
      <c r="I2" s="2" t="s">
        <v>55</v>
      </c>
      <c r="J2" s="46">
        <f ca="1">TODAY()</f>
        <v>45881</v>
      </c>
    </row>
    <row r="3" spans="1:10" ht="13.5" thickBot="1" x14ac:dyDescent="0.25">
      <c r="A3" s="9" t="s">
        <v>56</v>
      </c>
      <c r="B3" s="21" t="s">
        <v>4</v>
      </c>
      <c r="C3" s="4"/>
      <c r="D3" s="4"/>
      <c r="E3" s="4"/>
      <c r="F3" s="4"/>
      <c r="G3" s="30"/>
      <c r="H3" s="5"/>
      <c r="I3" s="3" t="str">
        <f>CONTROL!J3</f>
        <v>PREPARED BY - ME</v>
      </c>
      <c r="J3" s="5"/>
    </row>
    <row r="4" spans="1:10" ht="13.5" thickBot="1" x14ac:dyDescent="0.25">
      <c r="A4" s="9" t="s">
        <v>57</v>
      </c>
      <c r="B4" s="21"/>
      <c r="C4" s="6"/>
      <c r="D4" s="6">
        <f>CONTROL!C4</f>
        <v>401769</v>
      </c>
      <c r="E4" s="36" t="str">
        <f>CONTROL!D4</f>
        <v>TO</v>
      </c>
      <c r="F4" s="6">
        <f>CONTROL!E4</f>
        <v>402133</v>
      </c>
      <c r="G4" s="30"/>
      <c r="H4" s="5"/>
      <c r="I4" s="3" t="s">
        <v>59</v>
      </c>
      <c r="J4" s="5"/>
    </row>
    <row r="6" spans="1:10" s="11" customFormat="1" x14ac:dyDescent="0.2">
      <c r="A6" s="47" t="s">
        <v>55</v>
      </c>
      <c r="B6" s="48" t="s">
        <v>174</v>
      </c>
      <c r="C6" s="11" t="s">
        <v>77</v>
      </c>
      <c r="G6" s="31" t="s">
        <v>55</v>
      </c>
      <c r="I6" s="14" t="s">
        <v>161</v>
      </c>
      <c r="J6" s="14" t="s">
        <v>161</v>
      </c>
    </row>
    <row r="7" spans="1:10" s="11" customFormat="1" x14ac:dyDescent="0.2">
      <c r="A7" s="47"/>
      <c r="B7" s="48" t="s">
        <v>70</v>
      </c>
      <c r="G7" s="31" t="s">
        <v>78</v>
      </c>
      <c r="I7" s="14" t="s">
        <v>61</v>
      </c>
      <c r="J7" s="14" t="s">
        <v>61</v>
      </c>
    </row>
    <row r="9" spans="1:10" x14ac:dyDescent="0.2">
      <c r="A9" s="48" t="s">
        <v>79</v>
      </c>
      <c r="J9" s="1">
        <v>8750.01</v>
      </c>
    </row>
    <row r="11" spans="1:10" x14ac:dyDescent="0.2">
      <c r="A11" s="48" t="s">
        <v>1</v>
      </c>
    </row>
    <row r="12" spans="1:10" x14ac:dyDescent="0.2">
      <c r="A12" s="22"/>
      <c r="B12" s="22" t="s">
        <v>2</v>
      </c>
      <c r="C12" s="1" t="s">
        <v>5</v>
      </c>
      <c r="G12" s="32">
        <v>402122</v>
      </c>
      <c r="I12" s="1">
        <v>-900</v>
      </c>
    </row>
    <row r="13" spans="1:10" x14ac:dyDescent="0.2">
      <c r="A13" s="22"/>
      <c r="B13" s="22" t="s">
        <v>3</v>
      </c>
      <c r="C13" s="1" t="s">
        <v>6</v>
      </c>
      <c r="G13" s="32">
        <v>402123</v>
      </c>
      <c r="I13" s="1">
        <v>-75</v>
      </c>
    </row>
    <row r="14" spans="1:10" x14ac:dyDescent="0.2">
      <c r="A14" s="22"/>
    </row>
    <row r="15" spans="1:10" x14ac:dyDescent="0.2">
      <c r="A15" s="22"/>
    </row>
    <row r="16" spans="1:10" x14ac:dyDescent="0.2">
      <c r="A16" s="22"/>
    </row>
    <row r="19" spans="1:10" ht="13.5" thickBot="1" x14ac:dyDescent="0.25">
      <c r="I19" s="15"/>
    </row>
    <row r="20" spans="1:10" x14ac:dyDescent="0.2">
      <c r="J20" s="1">
        <f>SUM(I10:I19)</f>
        <v>-975</v>
      </c>
    </row>
    <row r="24" spans="1:10" x14ac:dyDescent="0.2">
      <c r="A24" s="47" t="s">
        <v>0</v>
      </c>
    </row>
    <row r="26" spans="1:10" x14ac:dyDescent="0.2">
      <c r="I26" s="17"/>
    </row>
    <row r="27" spans="1:10" x14ac:dyDescent="0.2">
      <c r="I27" s="17"/>
    </row>
    <row r="28" spans="1:10" ht="13.5" thickBot="1" x14ac:dyDescent="0.25">
      <c r="I28" s="15"/>
    </row>
    <row r="29" spans="1:10" x14ac:dyDescent="0.2">
      <c r="I29" s="17"/>
      <c r="J29" s="1">
        <f>SUM(I25:I28)</f>
        <v>0</v>
      </c>
    </row>
    <row r="30" spans="1:10" x14ac:dyDescent="0.2">
      <c r="I30" s="17"/>
    </row>
    <row r="32" spans="1:10" ht="13.5" thickBot="1" x14ac:dyDescent="0.25">
      <c r="A32" s="24" t="s">
        <v>178</v>
      </c>
      <c r="B32" s="24"/>
      <c r="C32" s="12"/>
      <c r="D32" s="12"/>
      <c r="E32" s="12"/>
      <c r="F32" s="12"/>
      <c r="G32" s="35"/>
      <c r="H32" s="12"/>
      <c r="I32" s="12"/>
      <c r="J32" s="12">
        <f>SUM(J9:J31)</f>
        <v>7775.01</v>
      </c>
    </row>
    <row r="33" spans="1:10" ht="13.5" thickBot="1" x14ac:dyDescent="0.25"/>
    <row r="34" spans="1:10" ht="13.5" thickBot="1" x14ac:dyDescent="0.25">
      <c r="A34" s="152" t="s">
        <v>179</v>
      </c>
      <c r="B34" s="21"/>
      <c r="C34" s="4"/>
      <c r="D34" s="4"/>
      <c r="E34" s="4"/>
      <c r="F34" s="4"/>
      <c r="G34" s="30"/>
      <c r="H34" s="4"/>
      <c r="I34" s="4"/>
      <c r="J34" s="16">
        <f>J32-J42</f>
        <v>0</v>
      </c>
    </row>
    <row r="35" spans="1:10" ht="13.5" thickBot="1" x14ac:dyDescent="0.25"/>
    <row r="36" spans="1:10" x14ac:dyDescent="0.2">
      <c r="A36" s="141" t="s">
        <v>10</v>
      </c>
      <c r="B36" s="142"/>
      <c r="C36" s="2"/>
      <c r="D36" s="2"/>
      <c r="E36" s="2"/>
      <c r="F36" s="2"/>
      <c r="G36" s="143"/>
      <c r="H36" s="2"/>
      <c r="I36" s="26"/>
      <c r="J36" s="144" t="s">
        <v>61</v>
      </c>
    </row>
    <row r="37" spans="1:10" x14ac:dyDescent="0.2">
      <c r="A37" s="145"/>
      <c r="B37" s="146" t="s">
        <v>177</v>
      </c>
      <c r="C37" s="17"/>
      <c r="D37" s="17"/>
      <c r="E37" s="17"/>
      <c r="F37" s="17"/>
      <c r="G37" s="33"/>
      <c r="H37" s="17"/>
      <c r="I37" s="17"/>
      <c r="J37" s="150">
        <v>0</v>
      </c>
    </row>
    <row r="38" spans="1:10" x14ac:dyDescent="0.2">
      <c r="A38" s="145"/>
      <c r="B38" s="146" t="s">
        <v>175</v>
      </c>
      <c r="C38" s="17"/>
      <c r="D38" s="17"/>
      <c r="E38" s="17"/>
      <c r="F38" s="17"/>
      <c r="G38" s="33"/>
      <c r="H38" s="17"/>
      <c r="I38" s="17"/>
      <c r="J38" s="150">
        <f>'BANK ACCOUNT 1 RECEIPTS'!E442</f>
        <v>23610</v>
      </c>
    </row>
    <row r="39" spans="1:10" x14ac:dyDescent="0.2">
      <c r="A39" s="145"/>
      <c r="B39" s="146" t="s">
        <v>176</v>
      </c>
      <c r="C39" s="17"/>
      <c r="D39" s="17"/>
      <c r="E39" s="17"/>
      <c r="F39" s="17"/>
      <c r="G39" s="33"/>
      <c r="H39" s="17"/>
      <c r="I39" s="17"/>
      <c r="J39" s="150">
        <f>-'BANK ACCOUNT 1 PAYMENTS'!E442</f>
        <v>-15834.99</v>
      </c>
    </row>
    <row r="40" spans="1:10" x14ac:dyDescent="0.2">
      <c r="A40" s="145"/>
      <c r="B40" s="146"/>
      <c r="C40" s="17"/>
      <c r="D40" s="17"/>
      <c r="E40" s="17"/>
      <c r="F40" s="17"/>
      <c r="G40" s="33"/>
      <c r="H40" s="17"/>
      <c r="I40" s="17"/>
      <c r="J40" s="150"/>
    </row>
    <row r="41" spans="1:10" x14ac:dyDescent="0.2">
      <c r="A41" s="145"/>
      <c r="B41" s="146"/>
      <c r="C41" s="17"/>
      <c r="D41" s="17"/>
      <c r="E41" s="17"/>
      <c r="F41" s="17"/>
      <c r="G41" s="33"/>
      <c r="H41" s="17"/>
      <c r="I41" s="17"/>
      <c r="J41" s="151"/>
    </row>
    <row r="42" spans="1:10" s="11" customFormat="1" ht="13.5" thickBot="1" x14ac:dyDescent="0.25">
      <c r="A42" s="147" t="s">
        <v>9</v>
      </c>
      <c r="B42" s="148"/>
      <c r="C42" s="13"/>
      <c r="D42" s="13"/>
      <c r="E42" s="13"/>
      <c r="F42" s="13"/>
      <c r="G42" s="34"/>
      <c r="H42" s="13"/>
      <c r="I42" s="13"/>
      <c r="J42" s="149">
        <f>SUM(J37:J41)</f>
        <v>7775.01</v>
      </c>
    </row>
  </sheetData>
  <pageMargins left="0.74803149606299213" right="0.74803149606299213" top="0.98425196850393704" bottom="0.98425196850393704" header="0.51181102362204722" footer="0.51181102362204722"/>
  <pageSetup paperSize="9" scale="80" fitToHeight="50" orientation="portrait" r:id="rId1"/>
  <headerFooter alignWithMargins="0">
    <oddHeader>&amp;R&amp;"Arial,Bold"&amp;16&amp;A</oddHeader>
    <oddFooter>&amp;LPrinted at &amp;T on &amp;D&amp;C&amp;F&amp;RPage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D2AF-F9AD-415B-B95B-871F5E757028}">
  <sheetPr>
    <pageSetUpPr fitToPage="1"/>
  </sheetPr>
  <dimension ref="A1:W439"/>
  <sheetViews>
    <sheetView zoomScale="60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B6" sqref="B6"/>
    </sheetView>
  </sheetViews>
  <sheetFormatPr defaultRowHeight="17.100000000000001" customHeight="1" x14ac:dyDescent="0.2"/>
  <cols>
    <col min="1" max="1" width="10.140625" style="80" customWidth="1"/>
    <col min="2" max="2" width="12.5703125" style="10" customWidth="1"/>
    <col min="3" max="3" width="23.7109375" style="81" customWidth="1"/>
    <col min="4" max="4" width="12.140625" customWidth="1"/>
    <col min="5" max="7" width="11.5703125" customWidth="1"/>
    <col min="8" max="8" width="14.140625" customWidth="1"/>
    <col min="9" max="9" width="16.85546875" customWidth="1"/>
    <col min="10" max="10" width="9.42578125" customWidth="1"/>
    <col min="11" max="12" width="14.140625" customWidth="1"/>
    <col min="13" max="13" width="12" customWidth="1"/>
    <col min="14" max="15" width="14.140625" customWidth="1"/>
    <col min="16" max="16" width="11.28515625" customWidth="1"/>
    <col min="17" max="17" width="15.85546875" customWidth="1"/>
    <col min="18" max="18" width="11.7109375" customWidth="1"/>
    <col min="19" max="19" width="14.140625" customWidth="1"/>
    <col min="20" max="20" width="15.42578125" customWidth="1"/>
    <col min="21" max="21" width="13.140625" style="82" customWidth="1"/>
    <col min="22" max="22" width="15" customWidth="1"/>
    <col min="23" max="23" width="12" customWidth="1"/>
  </cols>
  <sheetData>
    <row r="1" spans="1:23" ht="17.100000000000001" customHeight="1" thickBot="1" x14ac:dyDescent="0.25">
      <c r="A1" s="54" t="str">
        <f>CONTROL!A1</f>
        <v>PRODUCED BY - ENTER NAME OF FIRM ACCOUNTANTS OR DELETE IF PRODUCING YOUR OWN ACCOUNTS</v>
      </c>
      <c r="C1"/>
    </row>
    <row r="2" spans="1:23" ht="17.100000000000001" customHeight="1" thickBot="1" x14ac:dyDescent="0.25">
      <c r="A2" s="200" t="s">
        <v>53</v>
      </c>
      <c r="B2" s="201" t="str">
        <f>CONTROL!B2</f>
        <v>THE COMPANY LIMITED</v>
      </c>
      <c r="C2" s="26"/>
      <c r="D2" s="200" t="s">
        <v>56</v>
      </c>
      <c r="E2" s="202" t="s">
        <v>82</v>
      </c>
      <c r="F2" s="26"/>
      <c r="G2" s="209" t="s">
        <v>57</v>
      </c>
      <c r="H2" s="210"/>
      <c r="I2" s="83">
        <f>CONTROL!C4</f>
        <v>401769</v>
      </c>
      <c r="J2" s="211" t="str">
        <f>CONTROL!D4</f>
        <v>TO</v>
      </c>
      <c r="K2" s="83">
        <f>CONTROL!E4</f>
        <v>402133</v>
      </c>
      <c r="L2" s="20" t="str">
        <f>CONTROL!J3</f>
        <v>PREPARED BY - ME</v>
      </c>
      <c r="M2" s="173"/>
      <c r="N2" s="212" t="s">
        <v>55</v>
      </c>
      <c r="O2" s="46">
        <f ca="1">TODAY()</f>
        <v>45881</v>
      </c>
      <c r="P2" s="20" t="s">
        <v>59</v>
      </c>
      <c r="Q2" s="2"/>
      <c r="R2" s="2"/>
      <c r="S2" s="2"/>
      <c r="T2" s="26"/>
      <c r="U2" s="26"/>
      <c r="V2" s="213"/>
      <c r="W2" s="173"/>
    </row>
    <row r="3" spans="1:23" ht="34.5" customHeight="1" thickBot="1" x14ac:dyDescent="0.25">
      <c r="A3" s="42"/>
      <c r="B3" s="55"/>
      <c r="C3" s="185" t="s">
        <v>28</v>
      </c>
      <c r="D3" s="198"/>
      <c r="E3" s="55"/>
      <c r="F3" s="5"/>
      <c r="G3" s="42"/>
      <c r="H3" s="199"/>
      <c r="I3" s="25"/>
      <c r="J3" s="185" t="s">
        <v>29</v>
      </c>
      <c r="K3" s="25"/>
      <c r="L3" s="18"/>
      <c r="M3" s="57"/>
      <c r="N3" s="18"/>
      <c r="O3" s="216"/>
      <c r="P3" s="18"/>
      <c r="Q3" s="18"/>
      <c r="R3" s="18"/>
      <c r="S3" s="18"/>
      <c r="T3" s="4"/>
      <c r="U3" s="4"/>
      <c r="V3" s="57"/>
      <c r="W3" s="56"/>
    </row>
    <row r="4" spans="1:23" s="58" customFormat="1" ht="17.100000000000001" customHeight="1" thickBot="1" x14ac:dyDescent="0.25">
      <c r="A4" s="203" t="s">
        <v>70</v>
      </c>
      <c r="B4" s="204" t="s">
        <v>62</v>
      </c>
      <c r="C4" s="205" t="s">
        <v>71</v>
      </c>
      <c r="D4" s="206" t="s">
        <v>63</v>
      </c>
      <c r="E4" s="207" t="s">
        <v>72</v>
      </c>
      <c r="F4" s="208" t="s">
        <v>73</v>
      </c>
      <c r="G4" s="214" t="s">
        <v>83</v>
      </c>
      <c r="H4" s="214" t="s">
        <v>84</v>
      </c>
      <c r="I4" s="214" t="s">
        <v>85</v>
      </c>
      <c r="J4" s="214" t="s">
        <v>74</v>
      </c>
      <c r="K4" s="214" t="s">
        <v>86</v>
      </c>
      <c r="L4" s="214" t="s">
        <v>87</v>
      </c>
      <c r="M4" s="214" t="s">
        <v>88</v>
      </c>
      <c r="N4" s="214" t="s">
        <v>89</v>
      </c>
      <c r="O4" s="214" t="s">
        <v>90</v>
      </c>
      <c r="P4" s="214" t="s">
        <v>91</v>
      </c>
      <c r="Q4" s="214" t="s">
        <v>92</v>
      </c>
      <c r="R4" s="214" t="s">
        <v>67</v>
      </c>
      <c r="S4" s="214" t="s">
        <v>93</v>
      </c>
      <c r="T4" s="214" t="s">
        <v>94</v>
      </c>
      <c r="U4" s="214" t="s">
        <v>95</v>
      </c>
      <c r="V4" s="214" t="s">
        <v>96</v>
      </c>
      <c r="W4" s="215" t="s">
        <v>75</v>
      </c>
    </row>
    <row r="5" spans="1:23" s="65" customFormat="1" ht="17.100000000000001" customHeight="1" thickBot="1" x14ac:dyDescent="0.25">
      <c r="A5" s="59">
        <v>0</v>
      </c>
      <c r="B5" s="136"/>
      <c r="C5" s="60" t="s">
        <v>65</v>
      </c>
      <c r="D5" s="61">
        <v>1000</v>
      </c>
      <c r="E5" s="61"/>
      <c r="F5" s="62">
        <f t="shared" ref="F5:F68" si="0">D5-E5</f>
        <v>1000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>
        <f>+D5</f>
        <v>1000</v>
      </c>
    </row>
    <row r="6" spans="1:23" ht="17.100000000000001" customHeight="1" x14ac:dyDescent="0.2">
      <c r="A6" s="66">
        <v>1</v>
      </c>
      <c r="B6" s="137">
        <v>401769</v>
      </c>
      <c r="C6" s="67" t="s">
        <v>171</v>
      </c>
      <c r="D6" s="68">
        <v>-1000</v>
      </c>
      <c r="E6" s="68"/>
      <c r="F6" s="69">
        <f t="shared" si="0"/>
        <v>-1000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>
        <f>D6</f>
        <v>-1000</v>
      </c>
      <c r="W6" s="71">
        <f t="shared" ref="W6:W69" si="1">W5+D6</f>
        <v>0</v>
      </c>
    </row>
    <row r="7" spans="1:23" ht="17.100000000000001" customHeight="1" x14ac:dyDescent="0.2">
      <c r="A7" s="66">
        <v>2</v>
      </c>
      <c r="B7" s="137">
        <v>36526</v>
      </c>
      <c r="C7" s="67" t="s">
        <v>172</v>
      </c>
      <c r="D7" s="68">
        <v>235</v>
      </c>
      <c r="E7" s="68">
        <v>35</v>
      </c>
      <c r="F7" s="69">
        <f t="shared" si="0"/>
        <v>200</v>
      </c>
      <c r="G7" s="70"/>
      <c r="H7" s="70"/>
      <c r="I7" s="70"/>
      <c r="J7" s="70"/>
      <c r="K7" s="70"/>
      <c r="L7" s="70">
        <f>F7</f>
        <v>200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71">
        <f t="shared" si="1"/>
        <v>235</v>
      </c>
    </row>
    <row r="8" spans="1:23" ht="17.100000000000001" customHeight="1" x14ac:dyDescent="0.2">
      <c r="A8" s="66">
        <v>3</v>
      </c>
      <c r="B8" s="137"/>
      <c r="C8" s="67"/>
      <c r="D8" s="68"/>
      <c r="E8" s="68"/>
      <c r="F8" s="69">
        <f t="shared" si="0"/>
        <v>0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1">
        <f t="shared" si="1"/>
        <v>235</v>
      </c>
    </row>
    <row r="9" spans="1:23" ht="17.100000000000001" customHeight="1" x14ac:dyDescent="0.2">
      <c r="A9" s="66">
        <v>4</v>
      </c>
      <c r="B9" s="137"/>
      <c r="C9" s="67"/>
      <c r="D9" s="68"/>
      <c r="E9" s="68"/>
      <c r="F9" s="69">
        <f t="shared" si="0"/>
        <v>0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>
        <f t="shared" si="1"/>
        <v>235</v>
      </c>
    </row>
    <row r="10" spans="1:23" ht="17.100000000000001" customHeight="1" x14ac:dyDescent="0.2">
      <c r="A10" s="66">
        <v>5</v>
      </c>
      <c r="B10" s="137"/>
      <c r="C10" s="67"/>
      <c r="D10" s="68"/>
      <c r="E10" s="68"/>
      <c r="F10" s="69">
        <f t="shared" si="0"/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1">
        <f t="shared" si="1"/>
        <v>235</v>
      </c>
    </row>
    <row r="11" spans="1:23" ht="17.100000000000001" customHeight="1" x14ac:dyDescent="0.2">
      <c r="A11" s="66">
        <v>6</v>
      </c>
      <c r="B11" s="137"/>
      <c r="C11" s="67"/>
      <c r="D11" s="68"/>
      <c r="E11" s="68"/>
      <c r="F11" s="69">
        <f t="shared" si="0"/>
        <v>0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>
        <f t="shared" si="1"/>
        <v>235</v>
      </c>
    </row>
    <row r="12" spans="1:23" ht="17.100000000000001" customHeight="1" x14ac:dyDescent="0.2">
      <c r="A12" s="66">
        <v>7</v>
      </c>
      <c r="B12" s="137"/>
      <c r="C12" s="67"/>
      <c r="D12" s="68"/>
      <c r="E12" s="68"/>
      <c r="F12" s="69">
        <f t="shared" si="0"/>
        <v>0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1">
        <f t="shared" si="1"/>
        <v>235</v>
      </c>
    </row>
    <row r="13" spans="1:23" ht="17.100000000000001" customHeight="1" x14ac:dyDescent="0.2">
      <c r="A13" s="66">
        <v>8</v>
      </c>
      <c r="B13" s="137"/>
      <c r="C13" s="67"/>
      <c r="D13" s="68"/>
      <c r="E13" s="68"/>
      <c r="F13" s="69">
        <f t="shared" si="0"/>
        <v>0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1">
        <f t="shared" si="1"/>
        <v>235</v>
      </c>
    </row>
    <row r="14" spans="1:23" ht="17.100000000000001" customHeight="1" x14ac:dyDescent="0.2">
      <c r="A14" s="66">
        <v>9</v>
      </c>
      <c r="B14" s="137"/>
      <c r="C14" s="67"/>
      <c r="D14" s="68"/>
      <c r="E14" s="68"/>
      <c r="F14" s="69">
        <f t="shared" si="0"/>
        <v>0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>
        <f t="shared" si="1"/>
        <v>235</v>
      </c>
    </row>
    <row r="15" spans="1:23" ht="17.100000000000001" customHeight="1" x14ac:dyDescent="0.2">
      <c r="A15" s="66">
        <v>10</v>
      </c>
      <c r="B15" s="137"/>
      <c r="C15" s="67"/>
      <c r="D15" s="68"/>
      <c r="E15" s="68"/>
      <c r="F15" s="69">
        <f t="shared" si="0"/>
        <v>0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>
        <f t="shared" si="1"/>
        <v>235</v>
      </c>
    </row>
    <row r="16" spans="1:23" ht="17.100000000000001" customHeight="1" x14ac:dyDescent="0.2">
      <c r="A16" s="66">
        <v>11</v>
      </c>
      <c r="B16" s="137"/>
      <c r="C16" s="67"/>
      <c r="D16" s="68"/>
      <c r="E16" s="68"/>
      <c r="F16" s="69">
        <f t="shared" si="0"/>
        <v>0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1">
        <f t="shared" si="1"/>
        <v>235</v>
      </c>
    </row>
    <row r="17" spans="1:23" ht="17.100000000000001" customHeight="1" x14ac:dyDescent="0.2">
      <c r="A17" s="66">
        <v>12</v>
      </c>
      <c r="B17" s="137"/>
      <c r="C17" s="67"/>
      <c r="D17" s="68"/>
      <c r="E17" s="68"/>
      <c r="F17" s="69">
        <f t="shared" si="0"/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>
        <f t="shared" si="1"/>
        <v>235</v>
      </c>
    </row>
    <row r="18" spans="1:23" ht="17.100000000000001" customHeight="1" x14ac:dyDescent="0.2">
      <c r="A18" s="66">
        <v>13</v>
      </c>
      <c r="B18" s="137"/>
      <c r="C18" s="67"/>
      <c r="D18" s="68"/>
      <c r="E18" s="68"/>
      <c r="F18" s="69">
        <f t="shared" si="0"/>
        <v>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1">
        <f t="shared" si="1"/>
        <v>235</v>
      </c>
    </row>
    <row r="19" spans="1:23" ht="17.100000000000001" customHeight="1" x14ac:dyDescent="0.2">
      <c r="A19" s="66">
        <v>14</v>
      </c>
      <c r="B19" s="137"/>
      <c r="C19" s="67"/>
      <c r="D19" s="68"/>
      <c r="E19" s="68"/>
      <c r="F19" s="69">
        <f t="shared" si="0"/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1">
        <f t="shared" si="1"/>
        <v>235</v>
      </c>
    </row>
    <row r="20" spans="1:23" ht="17.100000000000001" customHeight="1" x14ac:dyDescent="0.2">
      <c r="A20" s="66">
        <v>15</v>
      </c>
      <c r="B20" s="137"/>
      <c r="C20" s="67"/>
      <c r="D20" s="68"/>
      <c r="E20" s="68"/>
      <c r="F20" s="69">
        <f t="shared" si="0"/>
        <v>0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1">
        <f t="shared" si="1"/>
        <v>235</v>
      </c>
    </row>
    <row r="21" spans="1:23" ht="17.100000000000001" customHeight="1" x14ac:dyDescent="0.2">
      <c r="A21" s="66">
        <v>16</v>
      </c>
      <c r="B21" s="137"/>
      <c r="C21" s="67"/>
      <c r="D21" s="68"/>
      <c r="E21" s="68"/>
      <c r="F21" s="69">
        <f t="shared" si="0"/>
        <v>0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1">
        <f t="shared" si="1"/>
        <v>235</v>
      </c>
    </row>
    <row r="22" spans="1:23" ht="17.100000000000001" customHeight="1" x14ac:dyDescent="0.2">
      <c r="A22" s="66">
        <v>17</v>
      </c>
      <c r="B22" s="137"/>
      <c r="C22" s="67"/>
      <c r="D22" s="68"/>
      <c r="E22" s="68"/>
      <c r="F22" s="69">
        <f t="shared" si="0"/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1">
        <f t="shared" si="1"/>
        <v>235</v>
      </c>
    </row>
    <row r="23" spans="1:23" ht="17.100000000000001" customHeight="1" x14ac:dyDescent="0.2">
      <c r="A23" s="66">
        <v>18</v>
      </c>
      <c r="B23" s="137"/>
      <c r="C23" s="67"/>
      <c r="D23" s="68"/>
      <c r="E23" s="68"/>
      <c r="F23" s="69">
        <f t="shared" si="0"/>
        <v>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1">
        <f t="shared" si="1"/>
        <v>235</v>
      </c>
    </row>
    <row r="24" spans="1:23" ht="17.100000000000001" customHeight="1" x14ac:dyDescent="0.2">
      <c r="A24" s="66">
        <v>19</v>
      </c>
      <c r="B24" s="137"/>
      <c r="C24" s="67"/>
      <c r="D24" s="68"/>
      <c r="E24" s="68"/>
      <c r="F24" s="69">
        <f t="shared" si="0"/>
        <v>0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1">
        <f t="shared" si="1"/>
        <v>235</v>
      </c>
    </row>
    <row r="25" spans="1:23" ht="17.100000000000001" customHeight="1" x14ac:dyDescent="0.2">
      <c r="A25" s="66">
        <v>20</v>
      </c>
      <c r="B25" s="137"/>
      <c r="C25" s="67"/>
      <c r="D25" s="68"/>
      <c r="E25" s="68"/>
      <c r="F25" s="69">
        <f t="shared" si="0"/>
        <v>0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1">
        <f t="shared" si="1"/>
        <v>235</v>
      </c>
    </row>
    <row r="26" spans="1:23" ht="17.100000000000001" customHeight="1" x14ac:dyDescent="0.2">
      <c r="A26" s="66">
        <v>21</v>
      </c>
      <c r="B26" s="137"/>
      <c r="C26" s="67"/>
      <c r="D26" s="68"/>
      <c r="E26" s="68"/>
      <c r="F26" s="69">
        <f t="shared" si="0"/>
        <v>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1">
        <f t="shared" si="1"/>
        <v>235</v>
      </c>
    </row>
    <row r="27" spans="1:23" ht="17.100000000000001" customHeight="1" x14ac:dyDescent="0.2">
      <c r="A27" s="66">
        <v>22</v>
      </c>
      <c r="B27" s="137"/>
      <c r="C27" s="67"/>
      <c r="D27" s="68"/>
      <c r="E27" s="68"/>
      <c r="F27" s="69">
        <f t="shared" si="0"/>
        <v>0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>
        <f t="shared" si="1"/>
        <v>235</v>
      </c>
    </row>
    <row r="28" spans="1:23" ht="17.100000000000001" customHeight="1" x14ac:dyDescent="0.2">
      <c r="A28" s="66">
        <v>23</v>
      </c>
      <c r="B28" s="137"/>
      <c r="C28" s="67"/>
      <c r="D28" s="68"/>
      <c r="E28" s="68"/>
      <c r="F28" s="69">
        <f t="shared" si="0"/>
        <v>0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1">
        <f t="shared" si="1"/>
        <v>235</v>
      </c>
    </row>
    <row r="29" spans="1:23" ht="17.100000000000001" customHeight="1" x14ac:dyDescent="0.2">
      <c r="A29" s="66">
        <v>24</v>
      </c>
      <c r="B29" s="137"/>
      <c r="C29" s="67"/>
      <c r="D29" s="68"/>
      <c r="E29" s="68"/>
      <c r="F29" s="69">
        <f t="shared" si="0"/>
        <v>0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>
        <f t="shared" si="1"/>
        <v>235</v>
      </c>
    </row>
    <row r="30" spans="1:23" ht="17.100000000000001" customHeight="1" x14ac:dyDescent="0.2">
      <c r="A30" s="66">
        <v>25</v>
      </c>
      <c r="B30" s="137"/>
      <c r="C30" s="67"/>
      <c r="D30" s="68"/>
      <c r="E30" s="68"/>
      <c r="F30" s="69">
        <f t="shared" si="0"/>
        <v>0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1">
        <f t="shared" si="1"/>
        <v>235</v>
      </c>
    </row>
    <row r="31" spans="1:23" ht="17.100000000000001" customHeight="1" x14ac:dyDescent="0.2">
      <c r="A31" s="66">
        <v>26</v>
      </c>
      <c r="B31" s="137"/>
      <c r="C31" s="67"/>
      <c r="D31" s="68"/>
      <c r="E31" s="68"/>
      <c r="F31" s="69">
        <f t="shared" si="0"/>
        <v>0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>
        <f t="shared" si="1"/>
        <v>235</v>
      </c>
    </row>
    <row r="32" spans="1:23" ht="17.100000000000001" customHeight="1" x14ac:dyDescent="0.2">
      <c r="A32" s="66">
        <v>27</v>
      </c>
      <c r="B32" s="137"/>
      <c r="C32" s="67"/>
      <c r="D32" s="68"/>
      <c r="E32" s="68"/>
      <c r="F32" s="69">
        <f t="shared" si="0"/>
        <v>0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1">
        <f t="shared" si="1"/>
        <v>235</v>
      </c>
    </row>
    <row r="33" spans="1:23" ht="17.100000000000001" customHeight="1" x14ac:dyDescent="0.2">
      <c r="A33" s="66">
        <v>28</v>
      </c>
      <c r="B33" s="137"/>
      <c r="C33" s="67"/>
      <c r="D33" s="68"/>
      <c r="E33" s="68"/>
      <c r="F33" s="69">
        <f t="shared" si="0"/>
        <v>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1">
        <f t="shared" si="1"/>
        <v>235</v>
      </c>
    </row>
    <row r="34" spans="1:23" ht="17.100000000000001" customHeight="1" x14ac:dyDescent="0.2">
      <c r="A34" s="66">
        <v>29</v>
      </c>
      <c r="B34" s="137"/>
      <c r="C34" s="67"/>
      <c r="D34" s="68"/>
      <c r="E34" s="68"/>
      <c r="F34" s="69">
        <f t="shared" si="0"/>
        <v>0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>
        <f t="shared" si="1"/>
        <v>235</v>
      </c>
    </row>
    <row r="35" spans="1:23" ht="17.100000000000001" customHeight="1" x14ac:dyDescent="0.2">
      <c r="A35" s="66">
        <v>30</v>
      </c>
      <c r="B35" s="137"/>
      <c r="C35" s="67"/>
      <c r="D35" s="68"/>
      <c r="E35" s="68"/>
      <c r="F35" s="69">
        <f t="shared" si="0"/>
        <v>0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1">
        <f t="shared" si="1"/>
        <v>235</v>
      </c>
    </row>
    <row r="36" spans="1:23" ht="17.100000000000001" customHeight="1" x14ac:dyDescent="0.2">
      <c r="A36" s="66">
        <v>31</v>
      </c>
      <c r="B36" s="137"/>
      <c r="C36" s="67"/>
      <c r="D36" s="68"/>
      <c r="E36" s="68"/>
      <c r="F36" s="69">
        <f t="shared" si="0"/>
        <v>0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1">
        <f t="shared" si="1"/>
        <v>235</v>
      </c>
    </row>
    <row r="37" spans="1:23" ht="17.100000000000001" customHeight="1" x14ac:dyDescent="0.2">
      <c r="A37" s="66">
        <v>32</v>
      </c>
      <c r="B37" s="137"/>
      <c r="C37" s="67"/>
      <c r="D37" s="68"/>
      <c r="E37" s="68"/>
      <c r="F37" s="69">
        <f t="shared" si="0"/>
        <v>0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1">
        <f t="shared" si="1"/>
        <v>235</v>
      </c>
    </row>
    <row r="38" spans="1:23" ht="17.100000000000001" customHeight="1" x14ac:dyDescent="0.2">
      <c r="A38" s="66">
        <v>33</v>
      </c>
      <c r="B38" s="137"/>
      <c r="C38" s="67"/>
      <c r="D38" s="68"/>
      <c r="E38" s="68"/>
      <c r="F38" s="69">
        <f t="shared" si="0"/>
        <v>0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>
        <f t="shared" si="1"/>
        <v>235</v>
      </c>
    </row>
    <row r="39" spans="1:23" ht="17.100000000000001" customHeight="1" x14ac:dyDescent="0.2">
      <c r="A39" s="66">
        <v>34</v>
      </c>
      <c r="B39" s="137"/>
      <c r="C39" s="67"/>
      <c r="D39" s="68"/>
      <c r="E39" s="68"/>
      <c r="F39" s="69">
        <f t="shared" si="0"/>
        <v>0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>
        <f t="shared" si="1"/>
        <v>235</v>
      </c>
    </row>
    <row r="40" spans="1:23" ht="17.100000000000001" customHeight="1" x14ac:dyDescent="0.2">
      <c r="A40" s="66">
        <v>35</v>
      </c>
      <c r="B40" s="137"/>
      <c r="C40" s="67"/>
      <c r="D40" s="68"/>
      <c r="E40" s="68"/>
      <c r="F40" s="69">
        <f t="shared" si="0"/>
        <v>0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>
        <f t="shared" si="1"/>
        <v>235</v>
      </c>
    </row>
    <row r="41" spans="1:23" ht="17.100000000000001" customHeight="1" x14ac:dyDescent="0.2">
      <c r="A41" s="66">
        <v>36</v>
      </c>
      <c r="B41" s="137"/>
      <c r="C41" s="67"/>
      <c r="D41" s="68"/>
      <c r="E41" s="68"/>
      <c r="F41" s="69">
        <f t="shared" si="0"/>
        <v>0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1">
        <f t="shared" si="1"/>
        <v>235</v>
      </c>
    </row>
    <row r="42" spans="1:23" ht="17.100000000000001" customHeight="1" x14ac:dyDescent="0.2">
      <c r="A42" s="66">
        <v>37</v>
      </c>
      <c r="B42" s="137"/>
      <c r="C42" s="67"/>
      <c r="D42" s="68"/>
      <c r="E42" s="68"/>
      <c r="F42" s="69">
        <f t="shared" si="0"/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1">
        <f t="shared" si="1"/>
        <v>235</v>
      </c>
    </row>
    <row r="43" spans="1:23" ht="17.100000000000001" customHeight="1" x14ac:dyDescent="0.2">
      <c r="A43" s="66">
        <v>38</v>
      </c>
      <c r="B43" s="137"/>
      <c r="C43" s="67"/>
      <c r="D43" s="68"/>
      <c r="E43" s="68"/>
      <c r="F43" s="69">
        <f t="shared" si="0"/>
        <v>0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1">
        <f t="shared" si="1"/>
        <v>235</v>
      </c>
    </row>
    <row r="44" spans="1:23" ht="17.100000000000001" customHeight="1" x14ac:dyDescent="0.2">
      <c r="A44" s="66">
        <v>39</v>
      </c>
      <c r="B44" s="137"/>
      <c r="C44" s="67"/>
      <c r="D44" s="68"/>
      <c r="E44" s="68"/>
      <c r="F44" s="69">
        <f t="shared" si="0"/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1">
        <f t="shared" si="1"/>
        <v>235</v>
      </c>
    </row>
    <row r="45" spans="1:23" ht="17.100000000000001" customHeight="1" x14ac:dyDescent="0.2">
      <c r="A45" s="66">
        <v>40</v>
      </c>
      <c r="B45" s="137"/>
      <c r="C45" s="67"/>
      <c r="D45" s="68"/>
      <c r="E45" s="68"/>
      <c r="F45" s="69">
        <f t="shared" si="0"/>
        <v>0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1">
        <f t="shared" si="1"/>
        <v>235</v>
      </c>
    </row>
    <row r="46" spans="1:23" ht="17.100000000000001" customHeight="1" x14ac:dyDescent="0.2">
      <c r="A46" s="66">
        <v>41</v>
      </c>
      <c r="B46" s="137"/>
      <c r="C46" s="67"/>
      <c r="D46" s="68"/>
      <c r="E46" s="68"/>
      <c r="F46" s="69">
        <f t="shared" si="0"/>
        <v>0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1">
        <f t="shared" si="1"/>
        <v>235</v>
      </c>
    </row>
    <row r="47" spans="1:23" ht="17.100000000000001" customHeight="1" x14ac:dyDescent="0.2">
      <c r="A47" s="66">
        <v>42</v>
      </c>
      <c r="B47" s="137"/>
      <c r="C47" s="67"/>
      <c r="D47" s="68"/>
      <c r="E47" s="68"/>
      <c r="F47" s="69">
        <f t="shared" si="0"/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1">
        <f t="shared" si="1"/>
        <v>235</v>
      </c>
    </row>
    <row r="48" spans="1:23" ht="17.100000000000001" customHeight="1" x14ac:dyDescent="0.2">
      <c r="A48" s="66">
        <v>43</v>
      </c>
      <c r="B48" s="137"/>
      <c r="C48" s="67"/>
      <c r="D48" s="68"/>
      <c r="E48" s="68"/>
      <c r="F48" s="69">
        <f t="shared" si="0"/>
        <v>0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1">
        <f t="shared" si="1"/>
        <v>235</v>
      </c>
    </row>
    <row r="49" spans="1:23" ht="17.100000000000001" customHeight="1" x14ac:dyDescent="0.2">
      <c r="A49" s="66">
        <v>44</v>
      </c>
      <c r="B49" s="137"/>
      <c r="C49" s="67"/>
      <c r="D49" s="68"/>
      <c r="E49" s="68"/>
      <c r="F49" s="69">
        <f t="shared" si="0"/>
        <v>0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1">
        <f t="shared" si="1"/>
        <v>235</v>
      </c>
    </row>
    <row r="50" spans="1:23" ht="17.100000000000001" customHeight="1" x14ac:dyDescent="0.2">
      <c r="A50" s="66">
        <v>45</v>
      </c>
      <c r="B50" s="137"/>
      <c r="C50" s="67"/>
      <c r="D50" s="68"/>
      <c r="E50" s="68"/>
      <c r="F50" s="69">
        <f t="shared" si="0"/>
        <v>0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1">
        <f t="shared" si="1"/>
        <v>235</v>
      </c>
    </row>
    <row r="51" spans="1:23" ht="17.100000000000001" customHeight="1" x14ac:dyDescent="0.2">
      <c r="A51" s="66">
        <v>46</v>
      </c>
      <c r="B51" s="137"/>
      <c r="C51" s="67"/>
      <c r="D51" s="68"/>
      <c r="E51" s="68"/>
      <c r="F51" s="69">
        <f t="shared" si="0"/>
        <v>0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>
        <f t="shared" si="1"/>
        <v>235</v>
      </c>
    </row>
    <row r="52" spans="1:23" ht="17.100000000000001" customHeight="1" x14ac:dyDescent="0.2">
      <c r="A52" s="66">
        <v>47</v>
      </c>
      <c r="B52" s="137"/>
      <c r="C52" s="67"/>
      <c r="D52" s="68"/>
      <c r="E52" s="68"/>
      <c r="F52" s="69">
        <f t="shared" si="0"/>
        <v>0</v>
      </c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1">
        <f t="shared" si="1"/>
        <v>235</v>
      </c>
    </row>
    <row r="53" spans="1:23" ht="17.100000000000001" customHeight="1" x14ac:dyDescent="0.2">
      <c r="A53" s="66">
        <v>48</v>
      </c>
      <c r="B53" s="137"/>
      <c r="C53" s="67"/>
      <c r="D53" s="68"/>
      <c r="E53" s="68"/>
      <c r="F53" s="69">
        <f t="shared" si="0"/>
        <v>0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1">
        <f t="shared" si="1"/>
        <v>235</v>
      </c>
    </row>
    <row r="54" spans="1:23" ht="17.100000000000001" customHeight="1" x14ac:dyDescent="0.2">
      <c r="A54" s="66">
        <v>49</v>
      </c>
      <c r="B54" s="137"/>
      <c r="C54" s="67"/>
      <c r="D54" s="68"/>
      <c r="E54" s="68"/>
      <c r="F54" s="69">
        <f t="shared" si="0"/>
        <v>0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1">
        <f t="shared" si="1"/>
        <v>235</v>
      </c>
    </row>
    <row r="55" spans="1:23" ht="17.100000000000001" customHeight="1" x14ac:dyDescent="0.2">
      <c r="A55" s="66">
        <v>50</v>
      </c>
      <c r="B55" s="137"/>
      <c r="C55" s="67"/>
      <c r="D55" s="68"/>
      <c r="E55" s="68"/>
      <c r="F55" s="69">
        <f t="shared" si="0"/>
        <v>0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1">
        <f t="shared" si="1"/>
        <v>235</v>
      </c>
    </row>
    <row r="56" spans="1:23" ht="17.100000000000001" customHeight="1" x14ac:dyDescent="0.2">
      <c r="A56" s="66">
        <v>51</v>
      </c>
      <c r="B56" s="137"/>
      <c r="C56" s="67"/>
      <c r="D56" s="68"/>
      <c r="E56" s="68"/>
      <c r="F56" s="69">
        <f t="shared" si="0"/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1">
        <f t="shared" si="1"/>
        <v>235</v>
      </c>
    </row>
    <row r="57" spans="1:23" ht="17.100000000000001" customHeight="1" x14ac:dyDescent="0.2">
      <c r="A57" s="66">
        <v>52</v>
      </c>
      <c r="B57" s="137"/>
      <c r="C57" s="67"/>
      <c r="D57" s="68"/>
      <c r="E57" s="68"/>
      <c r="F57" s="69">
        <f t="shared" si="0"/>
        <v>0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1">
        <f t="shared" si="1"/>
        <v>235</v>
      </c>
    </row>
    <row r="58" spans="1:23" ht="17.100000000000001" customHeight="1" x14ac:dyDescent="0.2">
      <c r="A58" s="66">
        <v>53</v>
      </c>
      <c r="B58" s="137"/>
      <c r="C58" s="67"/>
      <c r="D58" s="68"/>
      <c r="E58" s="68"/>
      <c r="F58" s="69">
        <f t="shared" si="0"/>
        <v>0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1">
        <f t="shared" si="1"/>
        <v>235</v>
      </c>
    </row>
    <row r="59" spans="1:23" ht="17.100000000000001" customHeight="1" x14ac:dyDescent="0.2">
      <c r="A59" s="66">
        <v>54</v>
      </c>
      <c r="B59" s="137"/>
      <c r="C59" s="67"/>
      <c r="D59" s="68"/>
      <c r="E59" s="68"/>
      <c r="F59" s="69">
        <f t="shared" si="0"/>
        <v>0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1">
        <f t="shared" si="1"/>
        <v>235</v>
      </c>
    </row>
    <row r="60" spans="1:23" ht="17.100000000000001" customHeight="1" x14ac:dyDescent="0.2">
      <c r="A60" s="66">
        <v>55</v>
      </c>
      <c r="B60" s="137"/>
      <c r="C60" s="67"/>
      <c r="D60" s="68"/>
      <c r="E60" s="68"/>
      <c r="F60" s="69">
        <f t="shared" si="0"/>
        <v>0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1">
        <f t="shared" si="1"/>
        <v>235</v>
      </c>
    </row>
    <row r="61" spans="1:23" ht="17.100000000000001" customHeight="1" x14ac:dyDescent="0.2">
      <c r="A61" s="66">
        <v>56</v>
      </c>
      <c r="B61" s="137"/>
      <c r="C61" s="67"/>
      <c r="D61" s="68"/>
      <c r="E61" s="68"/>
      <c r="F61" s="69">
        <f t="shared" si="0"/>
        <v>0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1">
        <f t="shared" si="1"/>
        <v>235</v>
      </c>
    </row>
    <row r="62" spans="1:23" ht="17.100000000000001" customHeight="1" x14ac:dyDescent="0.2">
      <c r="A62" s="66">
        <v>57</v>
      </c>
      <c r="B62" s="137"/>
      <c r="C62" s="67"/>
      <c r="D62" s="68"/>
      <c r="E62" s="68"/>
      <c r="F62" s="69">
        <f t="shared" si="0"/>
        <v>0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1">
        <f t="shared" si="1"/>
        <v>235</v>
      </c>
    </row>
    <row r="63" spans="1:23" ht="17.100000000000001" customHeight="1" x14ac:dyDescent="0.2">
      <c r="A63" s="66">
        <v>58</v>
      </c>
      <c r="B63" s="137"/>
      <c r="C63" s="67"/>
      <c r="D63" s="68"/>
      <c r="E63" s="68"/>
      <c r="F63" s="69">
        <f t="shared" si="0"/>
        <v>0</v>
      </c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1">
        <f t="shared" si="1"/>
        <v>235</v>
      </c>
    </row>
    <row r="64" spans="1:23" ht="17.100000000000001" customHeight="1" x14ac:dyDescent="0.2">
      <c r="A64" s="66">
        <v>59</v>
      </c>
      <c r="B64" s="137"/>
      <c r="C64" s="67"/>
      <c r="D64" s="68"/>
      <c r="E64" s="68"/>
      <c r="F64" s="69">
        <f t="shared" si="0"/>
        <v>0</v>
      </c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1">
        <f t="shared" si="1"/>
        <v>235</v>
      </c>
    </row>
    <row r="65" spans="1:23" ht="17.100000000000001" customHeight="1" x14ac:dyDescent="0.2">
      <c r="A65" s="66">
        <v>60</v>
      </c>
      <c r="B65" s="137"/>
      <c r="C65" s="67"/>
      <c r="D65" s="68"/>
      <c r="E65" s="68"/>
      <c r="F65" s="69">
        <f t="shared" si="0"/>
        <v>0</v>
      </c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1">
        <f t="shared" si="1"/>
        <v>235</v>
      </c>
    </row>
    <row r="66" spans="1:23" ht="17.100000000000001" customHeight="1" x14ac:dyDescent="0.2">
      <c r="A66" s="66">
        <v>61</v>
      </c>
      <c r="B66" s="137"/>
      <c r="C66" s="67"/>
      <c r="D66" s="68"/>
      <c r="E66" s="68"/>
      <c r="F66" s="69">
        <f t="shared" si="0"/>
        <v>0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1">
        <f t="shared" si="1"/>
        <v>235</v>
      </c>
    </row>
    <row r="67" spans="1:23" ht="17.100000000000001" customHeight="1" x14ac:dyDescent="0.2">
      <c r="A67" s="66">
        <v>62</v>
      </c>
      <c r="B67" s="137"/>
      <c r="C67" s="67"/>
      <c r="D67" s="68"/>
      <c r="E67" s="68"/>
      <c r="F67" s="69">
        <f t="shared" si="0"/>
        <v>0</v>
      </c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1">
        <f t="shared" si="1"/>
        <v>235</v>
      </c>
    </row>
    <row r="68" spans="1:23" ht="17.100000000000001" customHeight="1" x14ac:dyDescent="0.2">
      <c r="A68" s="66">
        <v>63</v>
      </c>
      <c r="B68" s="137"/>
      <c r="C68" s="67"/>
      <c r="D68" s="68"/>
      <c r="E68" s="68"/>
      <c r="F68" s="69">
        <f t="shared" si="0"/>
        <v>0</v>
      </c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1">
        <f t="shared" si="1"/>
        <v>235</v>
      </c>
    </row>
    <row r="69" spans="1:23" ht="17.100000000000001" customHeight="1" x14ac:dyDescent="0.2">
      <c r="A69" s="66">
        <v>64</v>
      </c>
      <c r="B69" s="137"/>
      <c r="C69" s="67"/>
      <c r="D69" s="68"/>
      <c r="E69" s="68"/>
      <c r="F69" s="69">
        <f t="shared" ref="F69:F132" si="2">D69-E69</f>
        <v>0</v>
      </c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1">
        <f t="shared" si="1"/>
        <v>235</v>
      </c>
    </row>
    <row r="70" spans="1:23" ht="17.100000000000001" customHeight="1" x14ac:dyDescent="0.2">
      <c r="A70" s="66">
        <v>65</v>
      </c>
      <c r="B70" s="137"/>
      <c r="C70" s="67"/>
      <c r="D70" s="68"/>
      <c r="E70" s="68"/>
      <c r="F70" s="69">
        <f t="shared" si="2"/>
        <v>0</v>
      </c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1">
        <f t="shared" ref="W70:W133" si="3">W69+D70</f>
        <v>235</v>
      </c>
    </row>
    <row r="71" spans="1:23" ht="17.100000000000001" customHeight="1" x14ac:dyDescent="0.2">
      <c r="A71" s="66">
        <v>66</v>
      </c>
      <c r="B71" s="137"/>
      <c r="C71" s="67"/>
      <c r="D71" s="68"/>
      <c r="E71" s="68"/>
      <c r="F71" s="69">
        <f t="shared" si="2"/>
        <v>0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1">
        <f t="shared" si="3"/>
        <v>235</v>
      </c>
    </row>
    <row r="72" spans="1:23" ht="17.100000000000001" customHeight="1" x14ac:dyDescent="0.2">
      <c r="A72" s="66">
        <v>67</v>
      </c>
      <c r="B72" s="137"/>
      <c r="C72" s="67"/>
      <c r="D72" s="68"/>
      <c r="E72" s="68"/>
      <c r="F72" s="69">
        <f t="shared" si="2"/>
        <v>0</v>
      </c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1">
        <f t="shared" si="3"/>
        <v>235</v>
      </c>
    </row>
    <row r="73" spans="1:23" ht="17.100000000000001" customHeight="1" x14ac:dyDescent="0.2">
      <c r="A73" s="66">
        <v>68</v>
      </c>
      <c r="B73" s="137"/>
      <c r="C73" s="67"/>
      <c r="D73" s="68"/>
      <c r="E73" s="68"/>
      <c r="F73" s="69">
        <f t="shared" si="2"/>
        <v>0</v>
      </c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1">
        <f t="shared" si="3"/>
        <v>235</v>
      </c>
    </row>
    <row r="74" spans="1:23" ht="17.100000000000001" customHeight="1" x14ac:dyDescent="0.2">
      <c r="A74" s="66">
        <v>69</v>
      </c>
      <c r="B74" s="137"/>
      <c r="C74" s="67"/>
      <c r="D74" s="68"/>
      <c r="E74" s="68"/>
      <c r="F74" s="69">
        <f t="shared" si="2"/>
        <v>0</v>
      </c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1">
        <f t="shared" si="3"/>
        <v>235</v>
      </c>
    </row>
    <row r="75" spans="1:23" ht="17.100000000000001" customHeight="1" x14ac:dyDescent="0.2">
      <c r="A75" s="66">
        <v>70</v>
      </c>
      <c r="B75" s="137"/>
      <c r="C75" s="67"/>
      <c r="D75" s="68"/>
      <c r="E75" s="68"/>
      <c r="F75" s="69">
        <f t="shared" si="2"/>
        <v>0</v>
      </c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1">
        <f t="shared" si="3"/>
        <v>235</v>
      </c>
    </row>
    <row r="76" spans="1:23" ht="17.100000000000001" customHeight="1" x14ac:dyDescent="0.2">
      <c r="A76" s="66">
        <v>71</v>
      </c>
      <c r="B76" s="137"/>
      <c r="C76" s="67"/>
      <c r="D76" s="68"/>
      <c r="E76" s="68"/>
      <c r="F76" s="69">
        <f t="shared" si="2"/>
        <v>0</v>
      </c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>
        <f t="shared" si="3"/>
        <v>235</v>
      </c>
    </row>
    <row r="77" spans="1:23" ht="17.100000000000001" customHeight="1" x14ac:dyDescent="0.2">
      <c r="A77" s="66">
        <v>72</v>
      </c>
      <c r="B77" s="137"/>
      <c r="C77" s="67"/>
      <c r="D77" s="68"/>
      <c r="E77" s="68"/>
      <c r="F77" s="69">
        <f t="shared" si="2"/>
        <v>0</v>
      </c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1">
        <f t="shared" si="3"/>
        <v>235</v>
      </c>
    </row>
    <row r="78" spans="1:23" ht="17.100000000000001" customHeight="1" x14ac:dyDescent="0.2">
      <c r="A78" s="66">
        <v>73</v>
      </c>
      <c r="B78" s="137"/>
      <c r="C78" s="67"/>
      <c r="D78" s="68"/>
      <c r="E78" s="68"/>
      <c r="F78" s="69">
        <f t="shared" si="2"/>
        <v>0</v>
      </c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>
        <f t="shared" si="3"/>
        <v>235</v>
      </c>
    </row>
    <row r="79" spans="1:23" ht="17.100000000000001" customHeight="1" x14ac:dyDescent="0.2">
      <c r="A79" s="66">
        <v>74</v>
      </c>
      <c r="B79" s="137"/>
      <c r="C79" s="67"/>
      <c r="D79" s="68"/>
      <c r="E79" s="68"/>
      <c r="F79" s="69">
        <f t="shared" si="2"/>
        <v>0</v>
      </c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>
        <f t="shared" si="3"/>
        <v>235</v>
      </c>
    </row>
    <row r="80" spans="1:23" ht="17.100000000000001" customHeight="1" x14ac:dyDescent="0.2">
      <c r="A80" s="66">
        <v>75</v>
      </c>
      <c r="B80" s="137"/>
      <c r="C80" s="67"/>
      <c r="D80" s="68"/>
      <c r="E80" s="68"/>
      <c r="F80" s="69">
        <f t="shared" si="2"/>
        <v>0</v>
      </c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>
        <f t="shared" si="3"/>
        <v>235</v>
      </c>
    </row>
    <row r="81" spans="1:23" ht="17.100000000000001" customHeight="1" x14ac:dyDescent="0.2">
      <c r="A81" s="66">
        <v>76</v>
      </c>
      <c r="B81" s="137"/>
      <c r="C81" s="67"/>
      <c r="D81" s="68"/>
      <c r="E81" s="68"/>
      <c r="F81" s="69">
        <f t="shared" si="2"/>
        <v>0</v>
      </c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>
        <f t="shared" si="3"/>
        <v>235</v>
      </c>
    </row>
    <row r="82" spans="1:23" ht="17.100000000000001" customHeight="1" x14ac:dyDescent="0.2">
      <c r="A82" s="66">
        <v>77</v>
      </c>
      <c r="B82" s="137"/>
      <c r="C82" s="67"/>
      <c r="D82" s="68"/>
      <c r="E82" s="68"/>
      <c r="F82" s="69">
        <f t="shared" si="2"/>
        <v>0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>
        <f t="shared" si="3"/>
        <v>235</v>
      </c>
    </row>
    <row r="83" spans="1:23" ht="17.100000000000001" customHeight="1" x14ac:dyDescent="0.2">
      <c r="A83" s="66">
        <v>78</v>
      </c>
      <c r="B83" s="137"/>
      <c r="C83" s="67"/>
      <c r="D83" s="68"/>
      <c r="E83" s="68"/>
      <c r="F83" s="69">
        <f t="shared" si="2"/>
        <v>0</v>
      </c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1">
        <f t="shared" si="3"/>
        <v>235</v>
      </c>
    </row>
    <row r="84" spans="1:23" ht="17.100000000000001" customHeight="1" x14ac:dyDescent="0.2">
      <c r="A84" s="66">
        <v>79</v>
      </c>
      <c r="B84" s="137"/>
      <c r="C84" s="67"/>
      <c r="D84" s="68"/>
      <c r="E84" s="68"/>
      <c r="F84" s="69">
        <f t="shared" si="2"/>
        <v>0</v>
      </c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1">
        <f t="shared" si="3"/>
        <v>235</v>
      </c>
    </row>
    <row r="85" spans="1:23" ht="17.100000000000001" customHeight="1" x14ac:dyDescent="0.2">
      <c r="A85" s="66">
        <v>80</v>
      </c>
      <c r="B85" s="137"/>
      <c r="C85" s="67"/>
      <c r="D85" s="68"/>
      <c r="E85" s="68"/>
      <c r="F85" s="69">
        <f t="shared" si="2"/>
        <v>0</v>
      </c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>
        <f t="shared" si="3"/>
        <v>235</v>
      </c>
    </row>
    <row r="86" spans="1:23" ht="17.100000000000001" customHeight="1" x14ac:dyDescent="0.2">
      <c r="A86" s="66">
        <v>81</v>
      </c>
      <c r="B86" s="137"/>
      <c r="C86" s="67"/>
      <c r="D86" s="68"/>
      <c r="E86" s="68"/>
      <c r="F86" s="69">
        <f t="shared" si="2"/>
        <v>0</v>
      </c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>
        <f t="shared" si="3"/>
        <v>235</v>
      </c>
    </row>
    <row r="87" spans="1:23" ht="17.100000000000001" customHeight="1" x14ac:dyDescent="0.2">
      <c r="A87" s="66">
        <v>82</v>
      </c>
      <c r="B87" s="137"/>
      <c r="C87" s="67"/>
      <c r="D87" s="68"/>
      <c r="E87" s="68"/>
      <c r="F87" s="69">
        <f t="shared" si="2"/>
        <v>0</v>
      </c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1">
        <f t="shared" si="3"/>
        <v>235</v>
      </c>
    </row>
    <row r="88" spans="1:23" ht="17.100000000000001" customHeight="1" x14ac:dyDescent="0.2">
      <c r="A88" s="66">
        <v>83</v>
      </c>
      <c r="B88" s="137"/>
      <c r="C88" s="67"/>
      <c r="D88" s="68"/>
      <c r="E88" s="68"/>
      <c r="F88" s="69">
        <f t="shared" si="2"/>
        <v>0</v>
      </c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>
        <f t="shared" si="3"/>
        <v>235</v>
      </c>
    </row>
    <row r="89" spans="1:23" ht="17.100000000000001" customHeight="1" x14ac:dyDescent="0.2">
      <c r="A89" s="66">
        <v>84</v>
      </c>
      <c r="B89" s="137"/>
      <c r="C89" s="67"/>
      <c r="D89" s="68"/>
      <c r="E89" s="68"/>
      <c r="F89" s="69">
        <f t="shared" si="2"/>
        <v>0</v>
      </c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1">
        <f t="shared" si="3"/>
        <v>235</v>
      </c>
    </row>
    <row r="90" spans="1:23" ht="17.100000000000001" customHeight="1" x14ac:dyDescent="0.2">
      <c r="A90" s="66">
        <v>85</v>
      </c>
      <c r="B90" s="137"/>
      <c r="C90" s="67"/>
      <c r="D90" s="68"/>
      <c r="E90" s="68"/>
      <c r="F90" s="69">
        <f t="shared" si="2"/>
        <v>0</v>
      </c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1">
        <f t="shared" si="3"/>
        <v>235</v>
      </c>
    </row>
    <row r="91" spans="1:23" ht="17.100000000000001" customHeight="1" x14ac:dyDescent="0.2">
      <c r="A91" s="66">
        <v>86</v>
      </c>
      <c r="B91" s="137"/>
      <c r="C91" s="67"/>
      <c r="D91" s="68"/>
      <c r="E91" s="68"/>
      <c r="F91" s="69">
        <f t="shared" si="2"/>
        <v>0</v>
      </c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>
        <f t="shared" si="3"/>
        <v>235</v>
      </c>
    </row>
    <row r="92" spans="1:23" ht="17.100000000000001" customHeight="1" x14ac:dyDescent="0.2">
      <c r="A92" s="66">
        <v>87</v>
      </c>
      <c r="B92" s="137"/>
      <c r="C92" s="67"/>
      <c r="D92" s="68"/>
      <c r="E92" s="68"/>
      <c r="F92" s="69">
        <f t="shared" si="2"/>
        <v>0</v>
      </c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1">
        <f t="shared" si="3"/>
        <v>235</v>
      </c>
    </row>
    <row r="93" spans="1:23" ht="17.100000000000001" customHeight="1" x14ac:dyDescent="0.2">
      <c r="A93" s="66">
        <v>88</v>
      </c>
      <c r="B93" s="137"/>
      <c r="C93" s="67"/>
      <c r="D93" s="68"/>
      <c r="E93" s="68"/>
      <c r="F93" s="69">
        <f t="shared" si="2"/>
        <v>0</v>
      </c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>
        <f t="shared" si="3"/>
        <v>235</v>
      </c>
    </row>
    <row r="94" spans="1:23" ht="17.100000000000001" customHeight="1" x14ac:dyDescent="0.2">
      <c r="A94" s="66">
        <v>89</v>
      </c>
      <c r="B94" s="137"/>
      <c r="C94" s="67"/>
      <c r="D94" s="68"/>
      <c r="E94" s="68"/>
      <c r="F94" s="69">
        <f t="shared" si="2"/>
        <v>0</v>
      </c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>
        <f t="shared" si="3"/>
        <v>235</v>
      </c>
    </row>
    <row r="95" spans="1:23" ht="17.100000000000001" customHeight="1" x14ac:dyDescent="0.2">
      <c r="A95" s="66">
        <v>90</v>
      </c>
      <c r="B95" s="137"/>
      <c r="C95" s="67"/>
      <c r="D95" s="68"/>
      <c r="E95" s="68"/>
      <c r="F95" s="69">
        <f t="shared" si="2"/>
        <v>0</v>
      </c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>
        <f t="shared" si="3"/>
        <v>235</v>
      </c>
    </row>
    <row r="96" spans="1:23" ht="17.100000000000001" customHeight="1" x14ac:dyDescent="0.2">
      <c r="A96" s="66">
        <v>91</v>
      </c>
      <c r="B96" s="137"/>
      <c r="C96" s="67"/>
      <c r="D96" s="68"/>
      <c r="E96" s="68"/>
      <c r="F96" s="69">
        <f t="shared" si="2"/>
        <v>0</v>
      </c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>
        <f t="shared" si="3"/>
        <v>235</v>
      </c>
    </row>
    <row r="97" spans="1:23" ht="17.100000000000001" customHeight="1" x14ac:dyDescent="0.2">
      <c r="A97" s="66">
        <v>92</v>
      </c>
      <c r="B97" s="137"/>
      <c r="C97" s="67"/>
      <c r="D97" s="68"/>
      <c r="E97" s="68"/>
      <c r="F97" s="69">
        <f t="shared" si="2"/>
        <v>0</v>
      </c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>
        <f t="shared" si="3"/>
        <v>235</v>
      </c>
    </row>
    <row r="98" spans="1:23" ht="17.100000000000001" customHeight="1" x14ac:dyDescent="0.2">
      <c r="A98" s="66">
        <v>93</v>
      </c>
      <c r="B98" s="137"/>
      <c r="C98" s="67"/>
      <c r="D98" s="68"/>
      <c r="E98" s="68"/>
      <c r="F98" s="69">
        <f t="shared" si="2"/>
        <v>0</v>
      </c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1">
        <f t="shared" si="3"/>
        <v>235</v>
      </c>
    </row>
    <row r="99" spans="1:23" ht="17.100000000000001" customHeight="1" x14ac:dyDescent="0.2">
      <c r="A99" s="66">
        <v>94</v>
      </c>
      <c r="B99" s="137"/>
      <c r="C99" s="67"/>
      <c r="D99" s="68"/>
      <c r="E99" s="68"/>
      <c r="F99" s="69">
        <f t="shared" si="2"/>
        <v>0</v>
      </c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>
        <f t="shared" si="3"/>
        <v>235</v>
      </c>
    </row>
    <row r="100" spans="1:23" ht="17.100000000000001" customHeight="1" x14ac:dyDescent="0.2">
      <c r="A100" s="66">
        <v>95</v>
      </c>
      <c r="B100" s="137"/>
      <c r="C100" s="67"/>
      <c r="D100" s="68"/>
      <c r="E100" s="68"/>
      <c r="F100" s="69">
        <f t="shared" si="2"/>
        <v>0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>
        <f t="shared" si="3"/>
        <v>235</v>
      </c>
    </row>
    <row r="101" spans="1:23" ht="17.100000000000001" customHeight="1" x14ac:dyDescent="0.2">
      <c r="A101" s="66">
        <v>96</v>
      </c>
      <c r="B101" s="137"/>
      <c r="C101" s="67"/>
      <c r="D101" s="68"/>
      <c r="E101" s="68"/>
      <c r="F101" s="69">
        <f t="shared" si="2"/>
        <v>0</v>
      </c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1">
        <f t="shared" si="3"/>
        <v>235</v>
      </c>
    </row>
    <row r="102" spans="1:23" ht="17.100000000000001" customHeight="1" x14ac:dyDescent="0.2">
      <c r="A102" s="66">
        <v>97</v>
      </c>
      <c r="B102" s="137"/>
      <c r="C102" s="67"/>
      <c r="D102" s="68"/>
      <c r="E102" s="68"/>
      <c r="F102" s="69">
        <f t="shared" si="2"/>
        <v>0</v>
      </c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>
        <f t="shared" si="3"/>
        <v>235</v>
      </c>
    </row>
    <row r="103" spans="1:23" ht="17.100000000000001" customHeight="1" x14ac:dyDescent="0.2">
      <c r="A103" s="66">
        <v>98</v>
      </c>
      <c r="B103" s="137"/>
      <c r="C103" s="67"/>
      <c r="D103" s="68"/>
      <c r="E103" s="68"/>
      <c r="F103" s="69">
        <f t="shared" si="2"/>
        <v>0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1">
        <f t="shared" si="3"/>
        <v>235</v>
      </c>
    </row>
    <row r="104" spans="1:23" ht="17.100000000000001" customHeight="1" x14ac:dyDescent="0.2">
      <c r="A104" s="66">
        <v>99</v>
      </c>
      <c r="B104" s="137"/>
      <c r="C104" s="67"/>
      <c r="D104" s="68"/>
      <c r="E104" s="68"/>
      <c r="F104" s="69">
        <f t="shared" si="2"/>
        <v>0</v>
      </c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1">
        <f t="shared" si="3"/>
        <v>235</v>
      </c>
    </row>
    <row r="105" spans="1:23" ht="17.100000000000001" customHeight="1" x14ac:dyDescent="0.2">
      <c r="A105" s="66">
        <v>100</v>
      </c>
      <c r="B105" s="137"/>
      <c r="C105" s="67"/>
      <c r="D105" s="68"/>
      <c r="E105" s="68"/>
      <c r="F105" s="69">
        <f t="shared" si="2"/>
        <v>0</v>
      </c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1">
        <f t="shared" si="3"/>
        <v>235</v>
      </c>
    </row>
    <row r="106" spans="1:23" ht="17.100000000000001" customHeight="1" x14ac:dyDescent="0.2">
      <c r="A106" s="66">
        <v>101</v>
      </c>
      <c r="B106" s="137"/>
      <c r="C106" s="67"/>
      <c r="D106" s="68"/>
      <c r="E106" s="68"/>
      <c r="F106" s="69">
        <f t="shared" si="2"/>
        <v>0</v>
      </c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>
        <f t="shared" si="3"/>
        <v>235</v>
      </c>
    </row>
    <row r="107" spans="1:23" ht="17.100000000000001" customHeight="1" x14ac:dyDescent="0.2">
      <c r="A107" s="66">
        <v>102</v>
      </c>
      <c r="B107" s="137"/>
      <c r="C107" s="67"/>
      <c r="D107" s="68"/>
      <c r="E107" s="68"/>
      <c r="F107" s="69">
        <f t="shared" si="2"/>
        <v>0</v>
      </c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1">
        <f t="shared" si="3"/>
        <v>235</v>
      </c>
    </row>
    <row r="108" spans="1:23" ht="17.100000000000001" customHeight="1" x14ac:dyDescent="0.2">
      <c r="A108" s="66">
        <v>103</v>
      </c>
      <c r="B108" s="137"/>
      <c r="C108" s="67"/>
      <c r="D108" s="68"/>
      <c r="E108" s="68"/>
      <c r="F108" s="69">
        <f t="shared" si="2"/>
        <v>0</v>
      </c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1">
        <f t="shared" si="3"/>
        <v>235</v>
      </c>
    </row>
    <row r="109" spans="1:23" ht="17.100000000000001" customHeight="1" x14ac:dyDescent="0.2">
      <c r="A109" s="66">
        <v>104</v>
      </c>
      <c r="B109" s="137"/>
      <c r="C109" s="67"/>
      <c r="D109" s="68"/>
      <c r="E109" s="68"/>
      <c r="F109" s="69">
        <f t="shared" si="2"/>
        <v>0</v>
      </c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1">
        <f t="shared" si="3"/>
        <v>235</v>
      </c>
    </row>
    <row r="110" spans="1:23" ht="17.100000000000001" customHeight="1" x14ac:dyDescent="0.2">
      <c r="A110" s="66">
        <v>105</v>
      </c>
      <c r="B110" s="137"/>
      <c r="C110" s="67"/>
      <c r="D110" s="68"/>
      <c r="E110" s="68"/>
      <c r="F110" s="69">
        <f t="shared" si="2"/>
        <v>0</v>
      </c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1">
        <f t="shared" si="3"/>
        <v>235</v>
      </c>
    </row>
    <row r="111" spans="1:23" ht="17.100000000000001" customHeight="1" x14ac:dyDescent="0.2">
      <c r="A111" s="66">
        <v>106</v>
      </c>
      <c r="B111" s="137"/>
      <c r="C111" s="67"/>
      <c r="D111" s="68"/>
      <c r="E111" s="68"/>
      <c r="F111" s="69">
        <f t="shared" si="2"/>
        <v>0</v>
      </c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1">
        <f t="shared" si="3"/>
        <v>235</v>
      </c>
    </row>
    <row r="112" spans="1:23" ht="17.100000000000001" customHeight="1" x14ac:dyDescent="0.2">
      <c r="A112" s="66">
        <v>107</v>
      </c>
      <c r="B112" s="137"/>
      <c r="C112" s="67"/>
      <c r="D112" s="68"/>
      <c r="E112" s="68"/>
      <c r="F112" s="69">
        <f t="shared" si="2"/>
        <v>0</v>
      </c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>
        <f t="shared" si="3"/>
        <v>235</v>
      </c>
    </row>
    <row r="113" spans="1:23" ht="17.100000000000001" customHeight="1" x14ac:dyDescent="0.2">
      <c r="A113" s="66">
        <v>108</v>
      </c>
      <c r="B113" s="137"/>
      <c r="C113" s="67"/>
      <c r="D113" s="68"/>
      <c r="E113" s="68"/>
      <c r="F113" s="69">
        <f t="shared" si="2"/>
        <v>0</v>
      </c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1">
        <f t="shared" si="3"/>
        <v>235</v>
      </c>
    </row>
    <row r="114" spans="1:23" ht="17.100000000000001" customHeight="1" x14ac:dyDescent="0.2">
      <c r="A114" s="66">
        <v>109</v>
      </c>
      <c r="B114" s="137"/>
      <c r="C114" s="67"/>
      <c r="D114" s="68"/>
      <c r="E114" s="68"/>
      <c r="F114" s="69">
        <f t="shared" si="2"/>
        <v>0</v>
      </c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1">
        <f t="shared" si="3"/>
        <v>235</v>
      </c>
    </row>
    <row r="115" spans="1:23" ht="17.100000000000001" customHeight="1" x14ac:dyDescent="0.2">
      <c r="A115" s="66">
        <v>110</v>
      </c>
      <c r="B115" s="137"/>
      <c r="C115" s="67"/>
      <c r="D115" s="68"/>
      <c r="E115" s="68"/>
      <c r="F115" s="69">
        <f t="shared" si="2"/>
        <v>0</v>
      </c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1">
        <f t="shared" si="3"/>
        <v>235</v>
      </c>
    </row>
    <row r="116" spans="1:23" ht="17.100000000000001" customHeight="1" x14ac:dyDescent="0.2">
      <c r="A116" s="66">
        <v>111</v>
      </c>
      <c r="B116" s="137"/>
      <c r="C116" s="67"/>
      <c r="D116" s="68"/>
      <c r="E116" s="68"/>
      <c r="F116" s="69">
        <f t="shared" si="2"/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1">
        <f t="shared" si="3"/>
        <v>235</v>
      </c>
    </row>
    <row r="117" spans="1:23" ht="17.100000000000001" customHeight="1" x14ac:dyDescent="0.2">
      <c r="A117" s="66">
        <v>112</v>
      </c>
      <c r="B117" s="137"/>
      <c r="C117" s="67"/>
      <c r="D117" s="68"/>
      <c r="E117" s="68"/>
      <c r="F117" s="69">
        <f t="shared" si="2"/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1">
        <f t="shared" si="3"/>
        <v>235</v>
      </c>
    </row>
    <row r="118" spans="1:23" ht="17.100000000000001" customHeight="1" x14ac:dyDescent="0.2">
      <c r="A118" s="66">
        <v>113</v>
      </c>
      <c r="B118" s="137"/>
      <c r="C118" s="67"/>
      <c r="D118" s="68"/>
      <c r="E118" s="68"/>
      <c r="F118" s="69">
        <f t="shared" si="2"/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1">
        <f t="shared" si="3"/>
        <v>235</v>
      </c>
    </row>
    <row r="119" spans="1:23" ht="17.100000000000001" customHeight="1" x14ac:dyDescent="0.2">
      <c r="A119" s="66">
        <v>114</v>
      </c>
      <c r="B119" s="137"/>
      <c r="C119" s="67"/>
      <c r="D119" s="68"/>
      <c r="E119" s="68"/>
      <c r="F119" s="69">
        <f t="shared" si="2"/>
        <v>0</v>
      </c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1">
        <f t="shared" si="3"/>
        <v>235</v>
      </c>
    </row>
    <row r="120" spans="1:23" ht="17.100000000000001" customHeight="1" x14ac:dyDescent="0.2">
      <c r="A120" s="66">
        <v>115</v>
      </c>
      <c r="B120" s="137"/>
      <c r="C120" s="67"/>
      <c r="D120" s="68"/>
      <c r="E120" s="68"/>
      <c r="F120" s="69">
        <f t="shared" si="2"/>
        <v>0</v>
      </c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1">
        <f t="shared" si="3"/>
        <v>235</v>
      </c>
    </row>
    <row r="121" spans="1:23" ht="17.100000000000001" customHeight="1" x14ac:dyDescent="0.2">
      <c r="A121" s="66">
        <v>116</v>
      </c>
      <c r="B121" s="137"/>
      <c r="C121" s="67"/>
      <c r="D121" s="68"/>
      <c r="E121" s="68"/>
      <c r="F121" s="69">
        <f t="shared" si="2"/>
        <v>0</v>
      </c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1">
        <f t="shared" si="3"/>
        <v>235</v>
      </c>
    </row>
    <row r="122" spans="1:23" ht="17.100000000000001" customHeight="1" x14ac:dyDescent="0.2">
      <c r="A122" s="66">
        <v>117</v>
      </c>
      <c r="B122" s="137"/>
      <c r="C122" s="67"/>
      <c r="D122" s="68"/>
      <c r="E122" s="68"/>
      <c r="F122" s="69">
        <f t="shared" si="2"/>
        <v>0</v>
      </c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1">
        <f t="shared" si="3"/>
        <v>235</v>
      </c>
    </row>
    <row r="123" spans="1:23" ht="17.100000000000001" customHeight="1" x14ac:dyDescent="0.2">
      <c r="A123" s="66">
        <v>118</v>
      </c>
      <c r="B123" s="137"/>
      <c r="C123" s="67"/>
      <c r="D123" s="68"/>
      <c r="E123" s="68"/>
      <c r="F123" s="69">
        <f t="shared" si="2"/>
        <v>0</v>
      </c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1">
        <f t="shared" si="3"/>
        <v>235</v>
      </c>
    </row>
    <row r="124" spans="1:23" ht="17.100000000000001" customHeight="1" x14ac:dyDescent="0.2">
      <c r="A124" s="66">
        <v>119</v>
      </c>
      <c r="B124" s="137"/>
      <c r="C124" s="67"/>
      <c r="D124" s="68"/>
      <c r="E124" s="68"/>
      <c r="F124" s="69">
        <f t="shared" si="2"/>
        <v>0</v>
      </c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1">
        <f t="shared" si="3"/>
        <v>235</v>
      </c>
    </row>
    <row r="125" spans="1:23" ht="17.100000000000001" customHeight="1" x14ac:dyDescent="0.2">
      <c r="A125" s="66">
        <v>120</v>
      </c>
      <c r="B125" s="137"/>
      <c r="C125" s="67"/>
      <c r="D125" s="68"/>
      <c r="E125" s="68"/>
      <c r="F125" s="69">
        <f t="shared" si="2"/>
        <v>0</v>
      </c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1">
        <f t="shared" si="3"/>
        <v>235</v>
      </c>
    </row>
    <row r="126" spans="1:23" ht="17.100000000000001" customHeight="1" x14ac:dyDescent="0.2">
      <c r="A126" s="66">
        <v>121</v>
      </c>
      <c r="B126" s="137"/>
      <c r="C126" s="67"/>
      <c r="D126" s="68"/>
      <c r="E126" s="68"/>
      <c r="F126" s="69">
        <f t="shared" si="2"/>
        <v>0</v>
      </c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1">
        <f t="shared" si="3"/>
        <v>235</v>
      </c>
    </row>
    <row r="127" spans="1:23" ht="17.100000000000001" customHeight="1" x14ac:dyDescent="0.2">
      <c r="A127" s="66">
        <v>122</v>
      </c>
      <c r="B127" s="137"/>
      <c r="C127" s="67"/>
      <c r="D127" s="68"/>
      <c r="E127" s="68"/>
      <c r="F127" s="69">
        <f t="shared" si="2"/>
        <v>0</v>
      </c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1">
        <f t="shared" si="3"/>
        <v>235</v>
      </c>
    </row>
    <row r="128" spans="1:23" ht="17.100000000000001" customHeight="1" x14ac:dyDescent="0.2">
      <c r="A128" s="66">
        <v>123</v>
      </c>
      <c r="B128" s="137"/>
      <c r="C128" s="67"/>
      <c r="D128" s="68"/>
      <c r="E128" s="68"/>
      <c r="F128" s="69">
        <f t="shared" si="2"/>
        <v>0</v>
      </c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1">
        <f t="shared" si="3"/>
        <v>235</v>
      </c>
    </row>
    <row r="129" spans="1:23" ht="17.100000000000001" customHeight="1" x14ac:dyDescent="0.2">
      <c r="A129" s="66">
        <v>124</v>
      </c>
      <c r="B129" s="137"/>
      <c r="C129" s="67"/>
      <c r="D129" s="68"/>
      <c r="E129" s="68"/>
      <c r="F129" s="69">
        <f t="shared" si="2"/>
        <v>0</v>
      </c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1">
        <f t="shared" si="3"/>
        <v>235</v>
      </c>
    </row>
    <row r="130" spans="1:23" ht="17.100000000000001" customHeight="1" x14ac:dyDescent="0.2">
      <c r="A130" s="66">
        <v>125</v>
      </c>
      <c r="B130" s="137"/>
      <c r="C130" s="67"/>
      <c r="D130" s="68"/>
      <c r="E130" s="68"/>
      <c r="F130" s="69">
        <f t="shared" si="2"/>
        <v>0</v>
      </c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1">
        <f t="shared" si="3"/>
        <v>235</v>
      </c>
    </row>
    <row r="131" spans="1:23" ht="17.100000000000001" customHeight="1" x14ac:dyDescent="0.2">
      <c r="A131" s="66">
        <v>126</v>
      </c>
      <c r="B131" s="137"/>
      <c r="C131" s="67"/>
      <c r="D131" s="68"/>
      <c r="E131" s="68"/>
      <c r="F131" s="69">
        <f t="shared" si="2"/>
        <v>0</v>
      </c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1">
        <f t="shared" si="3"/>
        <v>235</v>
      </c>
    </row>
    <row r="132" spans="1:23" ht="17.100000000000001" customHeight="1" x14ac:dyDescent="0.2">
      <c r="A132" s="66">
        <v>127</v>
      </c>
      <c r="B132" s="137"/>
      <c r="C132" s="67"/>
      <c r="D132" s="68"/>
      <c r="E132" s="68"/>
      <c r="F132" s="69">
        <f t="shared" si="2"/>
        <v>0</v>
      </c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1">
        <f t="shared" si="3"/>
        <v>235</v>
      </c>
    </row>
    <row r="133" spans="1:23" ht="17.100000000000001" customHeight="1" x14ac:dyDescent="0.2">
      <c r="A133" s="66">
        <v>128</v>
      </c>
      <c r="B133" s="137"/>
      <c r="C133" s="67"/>
      <c r="D133" s="68"/>
      <c r="E133" s="68"/>
      <c r="F133" s="69">
        <f t="shared" ref="F133:F196" si="4">D133-E133</f>
        <v>0</v>
      </c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1">
        <f t="shared" si="3"/>
        <v>235</v>
      </c>
    </row>
    <row r="134" spans="1:23" ht="17.100000000000001" customHeight="1" x14ac:dyDescent="0.2">
      <c r="A134" s="66">
        <v>129</v>
      </c>
      <c r="B134" s="137"/>
      <c r="C134" s="67"/>
      <c r="D134" s="68"/>
      <c r="E134" s="68"/>
      <c r="F134" s="69">
        <f t="shared" si="4"/>
        <v>0</v>
      </c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1">
        <f t="shared" ref="W134:W197" si="5">W133+D134</f>
        <v>235</v>
      </c>
    </row>
    <row r="135" spans="1:23" ht="17.100000000000001" customHeight="1" x14ac:dyDescent="0.2">
      <c r="A135" s="66">
        <v>130</v>
      </c>
      <c r="B135" s="137"/>
      <c r="C135" s="67"/>
      <c r="D135" s="68"/>
      <c r="E135" s="68"/>
      <c r="F135" s="69">
        <f t="shared" si="4"/>
        <v>0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1">
        <f t="shared" si="5"/>
        <v>235</v>
      </c>
    </row>
    <row r="136" spans="1:23" ht="17.100000000000001" customHeight="1" x14ac:dyDescent="0.2">
      <c r="A136" s="66">
        <v>131</v>
      </c>
      <c r="B136" s="137"/>
      <c r="C136" s="67"/>
      <c r="D136" s="68"/>
      <c r="E136" s="68"/>
      <c r="F136" s="69">
        <f t="shared" si="4"/>
        <v>0</v>
      </c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1">
        <f t="shared" si="5"/>
        <v>235</v>
      </c>
    </row>
    <row r="137" spans="1:23" ht="17.100000000000001" customHeight="1" x14ac:dyDescent="0.2">
      <c r="A137" s="66">
        <v>132</v>
      </c>
      <c r="B137" s="137"/>
      <c r="C137" s="67"/>
      <c r="D137" s="68"/>
      <c r="E137" s="68"/>
      <c r="F137" s="69">
        <f t="shared" si="4"/>
        <v>0</v>
      </c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1">
        <f t="shared" si="5"/>
        <v>235</v>
      </c>
    </row>
    <row r="138" spans="1:23" ht="17.100000000000001" customHeight="1" x14ac:dyDescent="0.2">
      <c r="A138" s="66">
        <v>133</v>
      </c>
      <c r="B138" s="137"/>
      <c r="C138" s="67"/>
      <c r="D138" s="68"/>
      <c r="E138" s="68"/>
      <c r="F138" s="69">
        <f t="shared" si="4"/>
        <v>0</v>
      </c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1">
        <f t="shared" si="5"/>
        <v>235</v>
      </c>
    </row>
    <row r="139" spans="1:23" ht="17.100000000000001" customHeight="1" x14ac:dyDescent="0.2">
      <c r="A139" s="66">
        <v>134</v>
      </c>
      <c r="B139" s="137"/>
      <c r="C139" s="67"/>
      <c r="D139" s="68"/>
      <c r="E139" s="68"/>
      <c r="F139" s="69">
        <f t="shared" si="4"/>
        <v>0</v>
      </c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1">
        <f t="shared" si="5"/>
        <v>235</v>
      </c>
    </row>
    <row r="140" spans="1:23" ht="17.100000000000001" customHeight="1" x14ac:dyDescent="0.2">
      <c r="A140" s="66">
        <v>135</v>
      </c>
      <c r="B140" s="137"/>
      <c r="C140" s="67"/>
      <c r="D140" s="68"/>
      <c r="E140" s="68"/>
      <c r="F140" s="69">
        <f t="shared" si="4"/>
        <v>0</v>
      </c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1">
        <f t="shared" si="5"/>
        <v>235</v>
      </c>
    </row>
    <row r="141" spans="1:23" ht="17.100000000000001" customHeight="1" x14ac:dyDescent="0.2">
      <c r="A141" s="66">
        <v>136</v>
      </c>
      <c r="B141" s="137"/>
      <c r="C141" s="67"/>
      <c r="D141" s="68"/>
      <c r="E141" s="68"/>
      <c r="F141" s="69">
        <f t="shared" si="4"/>
        <v>0</v>
      </c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1">
        <f t="shared" si="5"/>
        <v>235</v>
      </c>
    </row>
    <row r="142" spans="1:23" ht="17.100000000000001" customHeight="1" x14ac:dyDescent="0.2">
      <c r="A142" s="66">
        <v>137</v>
      </c>
      <c r="B142" s="137"/>
      <c r="C142" s="67"/>
      <c r="D142" s="68"/>
      <c r="E142" s="68"/>
      <c r="F142" s="69">
        <f t="shared" si="4"/>
        <v>0</v>
      </c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1">
        <f t="shared" si="5"/>
        <v>235</v>
      </c>
    </row>
    <row r="143" spans="1:23" ht="17.100000000000001" customHeight="1" x14ac:dyDescent="0.2">
      <c r="A143" s="66">
        <v>138</v>
      </c>
      <c r="B143" s="137"/>
      <c r="C143" s="67"/>
      <c r="D143" s="68"/>
      <c r="E143" s="68"/>
      <c r="F143" s="69">
        <f t="shared" si="4"/>
        <v>0</v>
      </c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1">
        <f t="shared" si="5"/>
        <v>235</v>
      </c>
    </row>
    <row r="144" spans="1:23" ht="17.100000000000001" customHeight="1" x14ac:dyDescent="0.2">
      <c r="A144" s="66">
        <v>139</v>
      </c>
      <c r="B144" s="137"/>
      <c r="C144" s="67"/>
      <c r="D144" s="68"/>
      <c r="E144" s="68"/>
      <c r="F144" s="69">
        <f t="shared" si="4"/>
        <v>0</v>
      </c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1">
        <f t="shared" si="5"/>
        <v>235</v>
      </c>
    </row>
    <row r="145" spans="1:23" ht="17.100000000000001" customHeight="1" x14ac:dyDescent="0.2">
      <c r="A145" s="66">
        <v>140</v>
      </c>
      <c r="B145" s="137"/>
      <c r="C145" s="67"/>
      <c r="D145" s="68"/>
      <c r="E145" s="68"/>
      <c r="F145" s="69">
        <f t="shared" si="4"/>
        <v>0</v>
      </c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1">
        <f t="shared" si="5"/>
        <v>235</v>
      </c>
    </row>
    <row r="146" spans="1:23" ht="17.100000000000001" customHeight="1" x14ac:dyDescent="0.2">
      <c r="A146" s="66">
        <v>141</v>
      </c>
      <c r="B146" s="137"/>
      <c r="C146" s="67"/>
      <c r="D146" s="68"/>
      <c r="E146" s="68"/>
      <c r="F146" s="69">
        <f t="shared" si="4"/>
        <v>0</v>
      </c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1">
        <f t="shared" si="5"/>
        <v>235</v>
      </c>
    </row>
    <row r="147" spans="1:23" ht="17.100000000000001" customHeight="1" x14ac:dyDescent="0.2">
      <c r="A147" s="66">
        <v>142</v>
      </c>
      <c r="B147" s="137"/>
      <c r="C147" s="67"/>
      <c r="D147" s="68"/>
      <c r="E147" s="68"/>
      <c r="F147" s="69">
        <f t="shared" si="4"/>
        <v>0</v>
      </c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1">
        <f t="shared" si="5"/>
        <v>235</v>
      </c>
    </row>
    <row r="148" spans="1:23" ht="17.100000000000001" customHeight="1" x14ac:dyDescent="0.2">
      <c r="A148" s="66">
        <v>143</v>
      </c>
      <c r="B148" s="137"/>
      <c r="C148" s="67"/>
      <c r="D148" s="68"/>
      <c r="E148" s="68"/>
      <c r="F148" s="69">
        <f t="shared" si="4"/>
        <v>0</v>
      </c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1">
        <f t="shared" si="5"/>
        <v>235</v>
      </c>
    </row>
    <row r="149" spans="1:23" ht="17.100000000000001" customHeight="1" x14ac:dyDescent="0.2">
      <c r="A149" s="66">
        <v>144</v>
      </c>
      <c r="B149" s="137"/>
      <c r="C149" s="67"/>
      <c r="D149" s="68"/>
      <c r="E149" s="68"/>
      <c r="F149" s="69">
        <f t="shared" si="4"/>
        <v>0</v>
      </c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1">
        <f t="shared" si="5"/>
        <v>235</v>
      </c>
    </row>
    <row r="150" spans="1:23" ht="17.100000000000001" customHeight="1" x14ac:dyDescent="0.2">
      <c r="A150" s="66">
        <v>145</v>
      </c>
      <c r="B150" s="137"/>
      <c r="C150" s="67"/>
      <c r="D150" s="68"/>
      <c r="E150" s="68"/>
      <c r="F150" s="69">
        <f t="shared" si="4"/>
        <v>0</v>
      </c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1">
        <f t="shared" si="5"/>
        <v>235</v>
      </c>
    </row>
    <row r="151" spans="1:23" ht="17.100000000000001" customHeight="1" x14ac:dyDescent="0.2">
      <c r="A151" s="66">
        <v>146</v>
      </c>
      <c r="B151" s="137"/>
      <c r="C151" s="67"/>
      <c r="D151" s="68"/>
      <c r="E151" s="68"/>
      <c r="F151" s="69">
        <f t="shared" si="4"/>
        <v>0</v>
      </c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1">
        <f t="shared" si="5"/>
        <v>235</v>
      </c>
    </row>
    <row r="152" spans="1:23" ht="17.100000000000001" customHeight="1" x14ac:dyDescent="0.2">
      <c r="A152" s="66">
        <v>147</v>
      </c>
      <c r="B152" s="137"/>
      <c r="C152" s="67"/>
      <c r="D152" s="68"/>
      <c r="E152" s="68"/>
      <c r="F152" s="69">
        <f t="shared" si="4"/>
        <v>0</v>
      </c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1">
        <f t="shared" si="5"/>
        <v>235</v>
      </c>
    </row>
    <row r="153" spans="1:23" ht="17.100000000000001" customHeight="1" x14ac:dyDescent="0.2">
      <c r="A153" s="66">
        <v>148</v>
      </c>
      <c r="B153" s="137"/>
      <c r="C153" s="67"/>
      <c r="D153" s="68"/>
      <c r="E153" s="68"/>
      <c r="F153" s="69">
        <f t="shared" si="4"/>
        <v>0</v>
      </c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1">
        <f t="shared" si="5"/>
        <v>235</v>
      </c>
    </row>
    <row r="154" spans="1:23" ht="17.100000000000001" customHeight="1" x14ac:dyDescent="0.2">
      <c r="A154" s="66">
        <v>149</v>
      </c>
      <c r="B154" s="137"/>
      <c r="C154" s="67"/>
      <c r="D154" s="68"/>
      <c r="E154" s="68"/>
      <c r="F154" s="69">
        <f t="shared" si="4"/>
        <v>0</v>
      </c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1">
        <f t="shared" si="5"/>
        <v>235</v>
      </c>
    </row>
    <row r="155" spans="1:23" ht="17.100000000000001" customHeight="1" x14ac:dyDescent="0.2">
      <c r="A155" s="66">
        <v>150</v>
      </c>
      <c r="B155" s="137"/>
      <c r="C155" s="67"/>
      <c r="D155" s="68"/>
      <c r="E155" s="68"/>
      <c r="F155" s="69">
        <f t="shared" si="4"/>
        <v>0</v>
      </c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1">
        <f t="shared" si="5"/>
        <v>235</v>
      </c>
    </row>
    <row r="156" spans="1:23" ht="17.100000000000001" customHeight="1" x14ac:dyDescent="0.2">
      <c r="A156" s="66">
        <v>151</v>
      </c>
      <c r="B156" s="137"/>
      <c r="C156" s="67"/>
      <c r="D156" s="68"/>
      <c r="E156" s="68"/>
      <c r="F156" s="69">
        <f t="shared" si="4"/>
        <v>0</v>
      </c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1">
        <f t="shared" si="5"/>
        <v>235</v>
      </c>
    </row>
    <row r="157" spans="1:23" ht="17.100000000000001" customHeight="1" x14ac:dyDescent="0.2">
      <c r="A157" s="66">
        <v>152</v>
      </c>
      <c r="B157" s="137"/>
      <c r="C157" s="67"/>
      <c r="D157" s="68"/>
      <c r="E157" s="68"/>
      <c r="F157" s="69">
        <f t="shared" si="4"/>
        <v>0</v>
      </c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1">
        <f t="shared" si="5"/>
        <v>235</v>
      </c>
    </row>
    <row r="158" spans="1:23" ht="17.100000000000001" customHeight="1" x14ac:dyDescent="0.2">
      <c r="A158" s="66">
        <v>153</v>
      </c>
      <c r="B158" s="137"/>
      <c r="C158" s="67"/>
      <c r="D158" s="68"/>
      <c r="E158" s="68"/>
      <c r="F158" s="69">
        <f t="shared" si="4"/>
        <v>0</v>
      </c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1">
        <f t="shared" si="5"/>
        <v>235</v>
      </c>
    </row>
    <row r="159" spans="1:23" ht="17.100000000000001" customHeight="1" x14ac:dyDescent="0.2">
      <c r="A159" s="66">
        <v>154</v>
      </c>
      <c r="B159" s="137"/>
      <c r="C159" s="67"/>
      <c r="D159" s="68"/>
      <c r="E159" s="68"/>
      <c r="F159" s="69">
        <f t="shared" si="4"/>
        <v>0</v>
      </c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1">
        <f t="shared" si="5"/>
        <v>235</v>
      </c>
    </row>
    <row r="160" spans="1:23" ht="17.100000000000001" customHeight="1" x14ac:dyDescent="0.2">
      <c r="A160" s="66">
        <v>155</v>
      </c>
      <c r="B160" s="137"/>
      <c r="C160" s="67"/>
      <c r="D160" s="68"/>
      <c r="E160" s="68"/>
      <c r="F160" s="69">
        <f t="shared" si="4"/>
        <v>0</v>
      </c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1">
        <f t="shared" si="5"/>
        <v>235</v>
      </c>
    </row>
    <row r="161" spans="1:23" ht="17.100000000000001" customHeight="1" x14ac:dyDescent="0.2">
      <c r="A161" s="66">
        <v>156</v>
      </c>
      <c r="B161" s="137"/>
      <c r="C161" s="67"/>
      <c r="D161" s="68"/>
      <c r="E161" s="68"/>
      <c r="F161" s="69">
        <f t="shared" si="4"/>
        <v>0</v>
      </c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1">
        <f t="shared" si="5"/>
        <v>235</v>
      </c>
    </row>
    <row r="162" spans="1:23" ht="17.100000000000001" customHeight="1" x14ac:dyDescent="0.2">
      <c r="A162" s="66">
        <v>157</v>
      </c>
      <c r="B162" s="137"/>
      <c r="C162" s="67"/>
      <c r="D162" s="68"/>
      <c r="E162" s="68"/>
      <c r="F162" s="69">
        <f t="shared" si="4"/>
        <v>0</v>
      </c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1">
        <f t="shared" si="5"/>
        <v>235</v>
      </c>
    </row>
    <row r="163" spans="1:23" ht="17.100000000000001" customHeight="1" x14ac:dyDescent="0.2">
      <c r="A163" s="66">
        <v>158</v>
      </c>
      <c r="B163" s="137"/>
      <c r="C163" s="67"/>
      <c r="D163" s="68"/>
      <c r="E163" s="68"/>
      <c r="F163" s="69">
        <f t="shared" si="4"/>
        <v>0</v>
      </c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1">
        <f t="shared" si="5"/>
        <v>235</v>
      </c>
    </row>
    <row r="164" spans="1:23" ht="17.100000000000001" customHeight="1" x14ac:dyDescent="0.2">
      <c r="A164" s="66">
        <v>159</v>
      </c>
      <c r="B164" s="137"/>
      <c r="C164" s="67"/>
      <c r="D164" s="68"/>
      <c r="E164" s="68"/>
      <c r="F164" s="69">
        <f t="shared" si="4"/>
        <v>0</v>
      </c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1">
        <f t="shared" si="5"/>
        <v>235</v>
      </c>
    </row>
    <row r="165" spans="1:23" ht="17.100000000000001" customHeight="1" x14ac:dyDescent="0.2">
      <c r="A165" s="66">
        <v>160</v>
      </c>
      <c r="B165" s="137"/>
      <c r="C165" s="67"/>
      <c r="D165" s="68"/>
      <c r="E165" s="68"/>
      <c r="F165" s="69">
        <f t="shared" si="4"/>
        <v>0</v>
      </c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1">
        <f t="shared" si="5"/>
        <v>235</v>
      </c>
    </row>
    <row r="166" spans="1:23" ht="17.100000000000001" customHeight="1" x14ac:dyDescent="0.2">
      <c r="A166" s="66">
        <v>161</v>
      </c>
      <c r="B166" s="137"/>
      <c r="C166" s="67"/>
      <c r="D166" s="68"/>
      <c r="E166" s="68"/>
      <c r="F166" s="69">
        <f t="shared" si="4"/>
        <v>0</v>
      </c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1">
        <f t="shared" si="5"/>
        <v>235</v>
      </c>
    </row>
    <row r="167" spans="1:23" ht="17.100000000000001" customHeight="1" x14ac:dyDescent="0.2">
      <c r="A167" s="66">
        <v>162</v>
      </c>
      <c r="B167" s="137"/>
      <c r="C167" s="67"/>
      <c r="D167" s="68"/>
      <c r="E167" s="68"/>
      <c r="F167" s="69">
        <f t="shared" si="4"/>
        <v>0</v>
      </c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1">
        <f t="shared" si="5"/>
        <v>235</v>
      </c>
    </row>
    <row r="168" spans="1:23" ht="17.100000000000001" customHeight="1" x14ac:dyDescent="0.2">
      <c r="A168" s="66">
        <v>163</v>
      </c>
      <c r="B168" s="137"/>
      <c r="C168" s="67"/>
      <c r="D168" s="68"/>
      <c r="E168" s="68"/>
      <c r="F168" s="69">
        <f t="shared" si="4"/>
        <v>0</v>
      </c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1">
        <f t="shared" si="5"/>
        <v>235</v>
      </c>
    </row>
    <row r="169" spans="1:23" ht="17.100000000000001" customHeight="1" x14ac:dyDescent="0.2">
      <c r="A169" s="66">
        <v>164</v>
      </c>
      <c r="B169" s="137"/>
      <c r="C169" s="67"/>
      <c r="D169" s="68"/>
      <c r="E169" s="68"/>
      <c r="F169" s="69">
        <f t="shared" si="4"/>
        <v>0</v>
      </c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1">
        <f t="shared" si="5"/>
        <v>235</v>
      </c>
    </row>
    <row r="170" spans="1:23" ht="17.100000000000001" customHeight="1" x14ac:dyDescent="0.2">
      <c r="A170" s="66">
        <v>165</v>
      </c>
      <c r="B170" s="137"/>
      <c r="C170" s="67"/>
      <c r="D170" s="68"/>
      <c r="E170" s="68"/>
      <c r="F170" s="69">
        <f t="shared" si="4"/>
        <v>0</v>
      </c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1">
        <f t="shared" si="5"/>
        <v>235</v>
      </c>
    </row>
    <row r="171" spans="1:23" ht="17.100000000000001" customHeight="1" x14ac:dyDescent="0.2">
      <c r="A171" s="66">
        <v>166</v>
      </c>
      <c r="B171" s="137"/>
      <c r="C171" s="67"/>
      <c r="D171" s="68"/>
      <c r="E171" s="68"/>
      <c r="F171" s="69">
        <f t="shared" si="4"/>
        <v>0</v>
      </c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1">
        <f t="shared" si="5"/>
        <v>235</v>
      </c>
    </row>
    <row r="172" spans="1:23" ht="17.100000000000001" customHeight="1" x14ac:dyDescent="0.2">
      <c r="A172" s="66">
        <v>167</v>
      </c>
      <c r="B172" s="137"/>
      <c r="C172" s="67"/>
      <c r="D172" s="68"/>
      <c r="E172" s="68"/>
      <c r="F172" s="69">
        <f t="shared" si="4"/>
        <v>0</v>
      </c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1">
        <f t="shared" si="5"/>
        <v>235</v>
      </c>
    </row>
    <row r="173" spans="1:23" ht="17.100000000000001" customHeight="1" x14ac:dyDescent="0.2">
      <c r="A173" s="66">
        <v>168</v>
      </c>
      <c r="B173" s="137"/>
      <c r="C173" s="67"/>
      <c r="D173" s="68"/>
      <c r="E173" s="68"/>
      <c r="F173" s="69">
        <f t="shared" si="4"/>
        <v>0</v>
      </c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1">
        <f t="shared" si="5"/>
        <v>235</v>
      </c>
    </row>
    <row r="174" spans="1:23" ht="17.100000000000001" customHeight="1" x14ac:dyDescent="0.2">
      <c r="A174" s="66">
        <v>169</v>
      </c>
      <c r="B174" s="137"/>
      <c r="C174" s="67"/>
      <c r="D174" s="68"/>
      <c r="E174" s="68"/>
      <c r="F174" s="69">
        <f t="shared" si="4"/>
        <v>0</v>
      </c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1">
        <f t="shared" si="5"/>
        <v>235</v>
      </c>
    </row>
    <row r="175" spans="1:23" ht="17.100000000000001" customHeight="1" x14ac:dyDescent="0.2">
      <c r="A175" s="66">
        <v>170</v>
      </c>
      <c r="B175" s="137"/>
      <c r="C175" s="67"/>
      <c r="D175" s="68"/>
      <c r="E175" s="68"/>
      <c r="F175" s="69">
        <f t="shared" si="4"/>
        <v>0</v>
      </c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1">
        <f t="shared" si="5"/>
        <v>235</v>
      </c>
    </row>
    <row r="176" spans="1:23" ht="17.100000000000001" customHeight="1" x14ac:dyDescent="0.2">
      <c r="A176" s="66">
        <v>171</v>
      </c>
      <c r="B176" s="137"/>
      <c r="C176" s="67"/>
      <c r="D176" s="68"/>
      <c r="E176" s="68"/>
      <c r="F176" s="69">
        <f t="shared" si="4"/>
        <v>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1">
        <f t="shared" si="5"/>
        <v>235</v>
      </c>
    </row>
    <row r="177" spans="1:23" ht="17.100000000000001" customHeight="1" x14ac:dyDescent="0.2">
      <c r="A177" s="66">
        <v>172</v>
      </c>
      <c r="B177" s="137"/>
      <c r="C177" s="67"/>
      <c r="D177" s="68"/>
      <c r="E177" s="68"/>
      <c r="F177" s="69">
        <f t="shared" si="4"/>
        <v>0</v>
      </c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1">
        <f t="shared" si="5"/>
        <v>235</v>
      </c>
    </row>
    <row r="178" spans="1:23" ht="17.100000000000001" customHeight="1" x14ac:dyDescent="0.2">
      <c r="A178" s="66">
        <v>173</v>
      </c>
      <c r="B178" s="137"/>
      <c r="C178" s="67"/>
      <c r="D178" s="68"/>
      <c r="E178" s="68"/>
      <c r="F178" s="69">
        <f t="shared" si="4"/>
        <v>0</v>
      </c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1">
        <f t="shared" si="5"/>
        <v>235</v>
      </c>
    </row>
    <row r="179" spans="1:23" ht="17.100000000000001" customHeight="1" x14ac:dyDescent="0.2">
      <c r="A179" s="66">
        <v>174</v>
      </c>
      <c r="B179" s="137"/>
      <c r="C179" s="67"/>
      <c r="D179" s="68"/>
      <c r="E179" s="68"/>
      <c r="F179" s="69">
        <f t="shared" si="4"/>
        <v>0</v>
      </c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1">
        <f t="shared" si="5"/>
        <v>235</v>
      </c>
    </row>
    <row r="180" spans="1:23" ht="17.100000000000001" customHeight="1" x14ac:dyDescent="0.2">
      <c r="A180" s="66">
        <v>175</v>
      </c>
      <c r="B180" s="137"/>
      <c r="C180" s="67"/>
      <c r="D180" s="68"/>
      <c r="E180" s="68"/>
      <c r="F180" s="69">
        <f t="shared" si="4"/>
        <v>0</v>
      </c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1">
        <f t="shared" si="5"/>
        <v>235</v>
      </c>
    </row>
    <row r="181" spans="1:23" ht="17.100000000000001" customHeight="1" x14ac:dyDescent="0.2">
      <c r="A181" s="66">
        <v>176</v>
      </c>
      <c r="B181" s="137"/>
      <c r="C181" s="67"/>
      <c r="D181" s="68"/>
      <c r="E181" s="68"/>
      <c r="F181" s="69">
        <f t="shared" si="4"/>
        <v>0</v>
      </c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>
        <f t="shared" si="5"/>
        <v>235</v>
      </c>
    </row>
    <row r="182" spans="1:23" ht="17.100000000000001" customHeight="1" x14ac:dyDescent="0.2">
      <c r="A182" s="66">
        <v>177</v>
      </c>
      <c r="B182" s="137"/>
      <c r="C182" s="67"/>
      <c r="D182" s="68"/>
      <c r="E182" s="68"/>
      <c r="F182" s="69">
        <f t="shared" si="4"/>
        <v>0</v>
      </c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>
        <f t="shared" si="5"/>
        <v>235</v>
      </c>
    </row>
    <row r="183" spans="1:23" ht="17.100000000000001" customHeight="1" x14ac:dyDescent="0.2">
      <c r="A183" s="66">
        <v>178</v>
      </c>
      <c r="B183" s="137"/>
      <c r="C183" s="67"/>
      <c r="D183" s="68"/>
      <c r="E183" s="68"/>
      <c r="F183" s="69">
        <f t="shared" si="4"/>
        <v>0</v>
      </c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>
        <f t="shared" si="5"/>
        <v>235</v>
      </c>
    </row>
    <row r="184" spans="1:23" ht="17.100000000000001" customHeight="1" x14ac:dyDescent="0.2">
      <c r="A184" s="66">
        <v>179</v>
      </c>
      <c r="B184" s="137"/>
      <c r="C184" s="67"/>
      <c r="D184" s="68"/>
      <c r="E184" s="68"/>
      <c r="F184" s="69">
        <f t="shared" si="4"/>
        <v>0</v>
      </c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>
        <f t="shared" si="5"/>
        <v>235</v>
      </c>
    </row>
    <row r="185" spans="1:23" ht="17.100000000000001" customHeight="1" x14ac:dyDescent="0.2">
      <c r="A185" s="66">
        <v>180</v>
      </c>
      <c r="B185" s="137"/>
      <c r="C185" s="67"/>
      <c r="D185" s="68"/>
      <c r="E185" s="68"/>
      <c r="F185" s="69">
        <f t="shared" si="4"/>
        <v>0</v>
      </c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>
        <f t="shared" si="5"/>
        <v>235</v>
      </c>
    </row>
    <row r="186" spans="1:23" ht="17.100000000000001" customHeight="1" x14ac:dyDescent="0.2">
      <c r="A186" s="66">
        <v>181</v>
      </c>
      <c r="B186" s="137"/>
      <c r="C186" s="67"/>
      <c r="D186" s="68"/>
      <c r="E186" s="68"/>
      <c r="F186" s="69">
        <f t="shared" si="4"/>
        <v>0</v>
      </c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>
        <f t="shared" si="5"/>
        <v>235</v>
      </c>
    </row>
    <row r="187" spans="1:23" ht="17.100000000000001" customHeight="1" x14ac:dyDescent="0.2">
      <c r="A187" s="66">
        <v>182</v>
      </c>
      <c r="B187" s="137"/>
      <c r="C187" s="67"/>
      <c r="D187" s="68"/>
      <c r="E187" s="68"/>
      <c r="F187" s="69">
        <f t="shared" si="4"/>
        <v>0</v>
      </c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>
        <f t="shared" si="5"/>
        <v>235</v>
      </c>
    </row>
    <row r="188" spans="1:23" ht="17.100000000000001" customHeight="1" x14ac:dyDescent="0.2">
      <c r="A188" s="66">
        <v>183</v>
      </c>
      <c r="B188" s="137"/>
      <c r="C188" s="67"/>
      <c r="D188" s="68"/>
      <c r="E188" s="68"/>
      <c r="F188" s="69">
        <f t="shared" si="4"/>
        <v>0</v>
      </c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>
        <f t="shared" si="5"/>
        <v>235</v>
      </c>
    </row>
    <row r="189" spans="1:23" ht="17.100000000000001" customHeight="1" x14ac:dyDescent="0.2">
      <c r="A189" s="66">
        <v>184</v>
      </c>
      <c r="B189" s="137"/>
      <c r="C189" s="67"/>
      <c r="D189" s="68"/>
      <c r="E189" s="68"/>
      <c r="F189" s="69">
        <f t="shared" si="4"/>
        <v>0</v>
      </c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>
        <f t="shared" si="5"/>
        <v>235</v>
      </c>
    </row>
    <row r="190" spans="1:23" ht="17.100000000000001" customHeight="1" x14ac:dyDescent="0.2">
      <c r="A190" s="66">
        <v>185</v>
      </c>
      <c r="B190" s="137"/>
      <c r="C190" s="67"/>
      <c r="D190" s="68"/>
      <c r="E190" s="68"/>
      <c r="F190" s="69">
        <f t="shared" si="4"/>
        <v>0</v>
      </c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>
        <f t="shared" si="5"/>
        <v>235</v>
      </c>
    </row>
    <row r="191" spans="1:23" ht="17.100000000000001" customHeight="1" x14ac:dyDescent="0.2">
      <c r="A191" s="66">
        <v>186</v>
      </c>
      <c r="B191" s="137"/>
      <c r="C191" s="67"/>
      <c r="D191" s="68"/>
      <c r="E191" s="68"/>
      <c r="F191" s="69">
        <f t="shared" si="4"/>
        <v>0</v>
      </c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>
        <f t="shared" si="5"/>
        <v>235</v>
      </c>
    </row>
    <row r="192" spans="1:23" ht="17.100000000000001" customHeight="1" x14ac:dyDescent="0.2">
      <c r="A192" s="66">
        <v>187</v>
      </c>
      <c r="B192" s="137"/>
      <c r="C192" s="67"/>
      <c r="D192" s="68"/>
      <c r="E192" s="68"/>
      <c r="F192" s="69">
        <f t="shared" si="4"/>
        <v>0</v>
      </c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>
        <f t="shared" si="5"/>
        <v>235</v>
      </c>
    </row>
    <row r="193" spans="1:23" ht="17.100000000000001" customHeight="1" x14ac:dyDescent="0.2">
      <c r="A193" s="66">
        <v>188</v>
      </c>
      <c r="B193" s="137"/>
      <c r="C193" s="67"/>
      <c r="D193" s="68"/>
      <c r="E193" s="68"/>
      <c r="F193" s="69">
        <f t="shared" si="4"/>
        <v>0</v>
      </c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>
        <f t="shared" si="5"/>
        <v>235</v>
      </c>
    </row>
    <row r="194" spans="1:23" ht="17.100000000000001" customHeight="1" x14ac:dyDescent="0.2">
      <c r="A194" s="66">
        <v>189</v>
      </c>
      <c r="B194" s="137"/>
      <c r="C194" s="67"/>
      <c r="D194" s="68"/>
      <c r="E194" s="68"/>
      <c r="F194" s="69">
        <f t="shared" si="4"/>
        <v>0</v>
      </c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>
        <f t="shared" si="5"/>
        <v>235</v>
      </c>
    </row>
    <row r="195" spans="1:23" ht="17.100000000000001" customHeight="1" x14ac:dyDescent="0.2">
      <c r="A195" s="66">
        <v>190</v>
      </c>
      <c r="B195" s="137"/>
      <c r="C195" s="67"/>
      <c r="D195" s="68"/>
      <c r="E195" s="68"/>
      <c r="F195" s="69">
        <f t="shared" si="4"/>
        <v>0</v>
      </c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>
        <f t="shared" si="5"/>
        <v>235</v>
      </c>
    </row>
    <row r="196" spans="1:23" ht="17.100000000000001" customHeight="1" x14ac:dyDescent="0.2">
      <c r="A196" s="66">
        <v>191</v>
      </c>
      <c r="B196" s="137"/>
      <c r="C196" s="67"/>
      <c r="D196" s="68"/>
      <c r="E196" s="68"/>
      <c r="F196" s="69">
        <f t="shared" si="4"/>
        <v>0</v>
      </c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>
        <f t="shared" si="5"/>
        <v>235</v>
      </c>
    </row>
    <row r="197" spans="1:23" ht="17.100000000000001" customHeight="1" x14ac:dyDescent="0.2">
      <c r="A197" s="66">
        <v>192</v>
      </c>
      <c r="B197" s="137"/>
      <c r="C197" s="67"/>
      <c r="D197" s="68"/>
      <c r="E197" s="68"/>
      <c r="F197" s="69">
        <f t="shared" ref="F197:F260" si="6">D197-E197</f>
        <v>0</v>
      </c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>
        <f t="shared" si="5"/>
        <v>235</v>
      </c>
    </row>
    <row r="198" spans="1:23" ht="17.100000000000001" customHeight="1" x14ac:dyDescent="0.2">
      <c r="A198" s="66">
        <v>193</v>
      </c>
      <c r="B198" s="137"/>
      <c r="C198" s="67"/>
      <c r="D198" s="68"/>
      <c r="E198" s="68"/>
      <c r="F198" s="69">
        <f t="shared" si="6"/>
        <v>0</v>
      </c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>
        <f t="shared" ref="W198:W261" si="7">W197+D198</f>
        <v>235</v>
      </c>
    </row>
    <row r="199" spans="1:23" ht="17.100000000000001" customHeight="1" x14ac:dyDescent="0.2">
      <c r="A199" s="66">
        <v>194</v>
      </c>
      <c r="B199" s="137"/>
      <c r="C199" s="67"/>
      <c r="D199" s="68"/>
      <c r="E199" s="68"/>
      <c r="F199" s="69">
        <f t="shared" si="6"/>
        <v>0</v>
      </c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>
        <f t="shared" si="7"/>
        <v>235</v>
      </c>
    </row>
    <row r="200" spans="1:23" ht="17.100000000000001" customHeight="1" x14ac:dyDescent="0.2">
      <c r="A200" s="66">
        <v>195</v>
      </c>
      <c r="B200" s="137"/>
      <c r="C200" s="67"/>
      <c r="D200" s="68"/>
      <c r="E200" s="68"/>
      <c r="F200" s="69">
        <f t="shared" si="6"/>
        <v>0</v>
      </c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>
        <f t="shared" si="7"/>
        <v>235</v>
      </c>
    </row>
    <row r="201" spans="1:23" ht="17.100000000000001" customHeight="1" x14ac:dyDescent="0.2">
      <c r="A201" s="66">
        <v>196</v>
      </c>
      <c r="B201" s="137"/>
      <c r="C201" s="67"/>
      <c r="D201" s="68"/>
      <c r="E201" s="68"/>
      <c r="F201" s="69">
        <f t="shared" si="6"/>
        <v>0</v>
      </c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>
        <f t="shared" si="7"/>
        <v>235</v>
      </c>
    </row>
    <row r="202" spans="1:23" ht="17.100000000000001" customHeight="1" x14ac:dyDescent="0.2">
      <c r="A202" s="66">
        <v>197</v>
      </c>
      <c r="B202" s="137"/>
      <c r="C202" s="67"/>
      <c r="D202" s="68"/>
      <c r="E202" s="68"/>
      <c r="F202" s="69">
        <f t="shared" si="6"/>
        <v>0</v>
      </c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1">
        <f t="shared" si="7"/>
        <v>235</v>
      </c>
    </row>
    <row r="203" spans="1:23" ht="17.100000000000001" customHeight="1" x14ac:dyDescent="0.2">
      <c r="A203" s="66">
        <v>198</v>
      </c>
      <c r="B203" s="137"/>
      <c r="C203" s="67"/>
      <c r="D203" s="68"/>
      <c r="E203" s="68"/>
      <c r="F203" s="69">
        <f t="shared" si="6"/>
        <v>0</v>
      </c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1">
        <f t="shared" si="7"/>
        <v>235</v>
      </c>
    </row>
    <row r="204" spans="1:23" ht="17.100000000000001" customHeight="1" x14ac:dyDescent="0.2">
      <c r="A204" s="66">
        <v>199</v>
      </c>
      <c r="B204" s="137"/>
      <c r="C204" s="67"/>
      <c r="D204" s="68"/>
      <c r="E204" s="68"/>
      <c r="F204" s="69">
        <f t="shared" si="6"/>
        <v>0</v>
      </c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1">
        <f t="shared" si="7"/>
        <v>235</v>
      </c>
    </row>
    <row r="205" spans="1:23" ht="17.100000000000001" customHeight="1" x14ac:dyDescent="0.2">
      <c r="A205" s="66">
        <v>200</v>
      </c>
      <c r="B205" s="137"/>
      <c r="C205" s="67"/>
      <c r="D205" s="68"/>
      <c r="E205" s="68"/>
      <c r="F205" s="69">
        <f t="shared" si="6"/>
        <v>0</v>
      </c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>
        <f t="shared" si="7"/>
        <v>235</v>
      </c>
    </row>
    <row r="206" spans="1:23" ht="17.100000000000001" customHeight="1" x14ac:dyDescent="0.2">
      <c r="A206" s="66">
        <v>201</v>
      </c>
      <c r="B206" s="137"/>
      <c r="C206" s="67"/>
      <c r="D206" s="68"/>
      <c r="E206" s="68"/>
      <c r="F206" s="69">
        <f t="shared" si="6"/>
        <v>0</v>
      </c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1">
        <f t="shared" si="7"/>
        <v>235</v>
      </c>
    </row>
    <row r="207" spans="1:23" ht="17.100000000000001" customHeight="1" x14ac:dyDescent="0.2">
      <c r="A207" s="66">
        <v>202</v>
      </c>
      <c r="B207" s="137"/>
      <c r="C207" s="67"/>
      <c r="D207" s="68"/>
      <c r="E207" s="68"/>
      <c r="F207" s="69">
        <f t="shared" si="6"/>
        <v>0</v>
      </c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1">
        <f t="shared" si="7"/>
        <v>235</v>
      </c>
    </row>
    <row r="208" spans="1:23" ht="17.100000000000001" customHeight="1" x14ac:dyDescent="0.2">
      <c r="A208" s="66">
        <v>203</v>
      </c>
      <c r="B208" s="137"/>
      <c r="C208" s="67"/>
      <c r="D208" s="68"/>
      <c r="E208" s="68"/>
      <c r="F208" s="69">
        <f t="shared" si="6"/>
        <v>0</v>
      </c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1">
        <f t="shared" si="7"/>
        <v>235</v>
      </c>
    </row>
    <row r="209" spans="1:23" ht="17.100000000000001" customHeight="1" x14ac:dyDescent="0.2">
      <c r="A209" s="66">
        <v>204</v>
      </c>
      <c r="B209" s="137"/>
      <c r="C209" s="67"/>
      <c r="D209" s="68"/>
      <c r="E209" s="68"/>
      <c r="F209" s="69">
        <f t="shared" si="6"/>
        <v>0</v>
      </c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1">
        <f t="shared" si="7"/>
        <v>235</v>
      </c>
    </row>
    <row r="210" spans="1:23" ht="17.100000000000001" customHeight="1" x14ac:dyDescent="0.2">
      <c r="A210" s="66">
        <v>205</v>
      </c>
      <c r="B210" s="137"/>
      <c r="C210" s="67"/>
      <c r="D210" s="68"/>
      <c r="E210" s="68"/>
      <c r="F210" s="69">
        <f t="shared" si="6"/>
        <v>0</v>
      </c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1">
        <f t="shared" si="7"/>
        <v>235</v>
      </c>
    </row>
    <row r="211" spans="1:23" ht="17.100000000000001" customHeight="1" x14ac:dyDescent="0.2">
      <c r="A211" s="66">
        <v>206</v>
      </c>
      <c r="B211" s="137"/>
      <c r="C211" s="67"/>
      <c r="D211" s="68"/>
      <c r="E211" s="68"/>
      <c r="F211" s="69">
        <f t="shared" si="6"/>
        <v>0</v>
      </c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1">
        <f t="shared" si="7"/>
        <v>235</v>
      </c>
    </row>
    <row r="212" spans="1:23" ht="17.100000000000001" customHeight="1" x14ac:dyDescent="0.2">
      <c r="A212" s="66">
        <v>207</v>
      </c>
      <c r="B212" s="137"/>
      <c r="C212" s="67"/>
      <c r="D212" s="68"/>
      <c r="E212" s="68"/>
      <c r="F212" s="69">
        <f t="shared" si="6"/>
        <v>0</v>
      </c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1">
        <f t="shared" si="7"/>
        <v>235</v>
      </c>
    </row>
    <row r="213" spans="1:23" ht="17.100000000000001" customHeight="1" x14ac:dyDescent="0.2">
      <c r="A213" s="66">
        <v>208</v>
      </c>
      <c r="B213" s="137"/>
      <c r="C213" s="67"/>
      <c r="D213" s="68"/>
      <c r="E213" s="68"/>
      <c r="F213" s="69">
        <f t="shared" si="6"/>
        <v>0</v>
      </c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1">
        <f t="shared" si="7"/>
        <v>235</v>
      </c>
    </row>
    <row r="214" spans="1:23" ht="17.100000000000001" customHeight="1" x14ac:dyDescent="0.2">
      <c r="A214" s="66">
        <v>209</v>
      </c>
      <c r="B214" s="137"/>
      <c r="C214" s="67"/>
      <c r="D214" s="68"/>
      <c r="E214" s="68"/>
      <c r="F214" s="69">
        <f t="shared" si="6"/>
        <v>0</v>
      </c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1">
        <f t="shared" si="7"/>
        <v>235</v>
      </c>
    </row>
    <row r="215" spans="1:23" ht="17.100000000000001" customHeight="1" x14ac:dyDescent="0.2">
      <c r="A215" s="66">
        <v>210</v>
      </c>
      <c r="B215" s="137"/>
      <c r="C215" s="67"/>
      <c r="D215" s="68"/>
      <c r="E215" s="68"/>
      <c r="F215" s="69">
        <f t="shared" si="6"/>
        <v>0</v>
      </c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1">
        <f t="shared" si="7"/>
        <v>235</v>
      </c>
    </row>
    <row r="216" spans="1:23" ht="17.100000000000001" customHeight="1" x14ac:dyDescent="0.2">
      <c r="A216" s="66">
        <v>211</v>
      </c>
      <c r="B216" s="137"/>
      <c r="C216" s="67"/>
      <c r="D216" s="68"/>
      <c r="E216" s="68"/>
      <c r="F216" s="69">
        <f t="shared" si="6"/>
        <v>0</v>
      </c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1">
        <f t="shared" si="7"/>
        <v>235</v>
      </c>
    </row>
    <row r="217" spans="1:23" ht="17.100000000000001" customHeight="1" x14ac:dyDescent="0.2">
      <c r="A217" s="66">
        <v>212</v>
      </c>
      <c r="B217" s="137"/>
      <c r="C217" s="67"/>
      <c r="D217" s="68"/>
      <c r="E217" s="68"/>
      <c r="F217" s="69">
        <f t="shared" si="6"/>
        <v>0</v>
      </c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1">
        <f t="shared" si="7"/>
        <v>235</v>
      </c>
    </row>
    <row r="218" spans="1:23" ht="17.100000000000001" customHeight="1" x14ac:dyDescent="0.2">
      <c r="A218" s="66">
        <v>213</v>
      </c>
      <c r="B218" s="137"/>
      <c r="C218" s="67"/>
      <c r="D218" s="68"/>
      <c r="E218" s="68"/>
      <c r="F218" s="69">
        <f t="shared" si="6"/>
        <v>0</v>
      </c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1">
        <f t="shared" si="7"/>
        <v>235</v>
      </c>
    </row>
    <row r="219" spans="1:23" ht="17.100000000000001" customHeight="1" x14ac:dyDescent="0.2">
      <c r="A219" s="66">
        <v>214</v>
      </c>
      <c r="B219" s="137"/>
      <c r="C219" s="67"/>
      <c r="D219" s="68"/>
      <c r="E219" s="68"/>
      <c r="F219" s="69">
        <f t="shared" si="6"/>
        <v>0</v>
      </c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1">
        <f t="shared" si="7"/>
        <v>235</v>
      </c>
    </row>
    <row r="220" spans="1:23" ht="17.100000000000001" customHeight="1" x14ac:dyDescent="0.2">
      <c r="A220" s="66">
        <v>215</v>
      </c>
      <c r="B220" s="137"/>
      <c r="C220" s="67"/>
      <c r="D220" s="68"/>
      <c r="E220" s="68"/>
      <c r="F220" s="69">
        <f t="shared" si="6"/>
        <v>0</v>
      </c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1">
        <f t="shared" si="7"/>
        <v>235</v>
      </c>
    </row>
    <row r="221" spans="1:23" ht="17.100000000000001" customHeight="1" x14ac:dyDescent="0.2">
      <c r="A221" s="66">
        <v>216</v>
      </c>
      <c r="B221" s="137"/>
      <c r="C221" s="67"/>
      <c r="D221" s="68"/>
      <c r="E221" s="68"/>
      <c r="F221" s="69">
        <f t="shared" si="6"/>
        <v>0</v>
      </c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1">
        <f t="shared" si="7"/>
        <v>235</v>
      </c>
    </row>
    <row r="222" spans="1:23" ht="17.100000000000001" customHeight="1" x14ac:dyDescent="0.2">
      <c r="A222" s="66">
        <v>217</v>
      </c>
      <c r="B222" s="137"/>
      <c r="C222" s="67"/>
      <c r="D222" s="68"/>
      <c r="E222" s="68"/>
      <c r="F222" s="69">
        <f t="shared" si="6"/>
        <v>0</v>
      </c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1">
        <f t="shared" si="7"/>
        <v>235</v>
      </c>
    </row>
    <row r="223" spans="1:23" ht="17.100000000000001" customHeight="1" x14ac:dyDescent="0.2">
      <c r="A223" s="66">
        <v>218</v>
      </c>
      <c r="B223" s="137"/>
      <c r="C223" s="67"/>
      <c r="D223" s="68"/>
      <c r="E223" s="68"/>
      <c r="F223" s="69">
        <f t="shared" si="6"/>
        <v>0</v>
      </c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1">
        <f t="shared" si="7"/>
        <v>235</v>
      </c>
    </row>
    <row r="224" spans="1:23" ht="17.100000000000001" customHeight="1" x14ac:dyDescent="0.2">
      <c r="A224" s="66">
        <v>219</v>
      </c>
      <c r="B224" s="137"/>
      <c r="C224" s="67"/>
      <c r="D224" s="68"/>
      <c r="E224" s="68"/>
      <c r="F224" s="69">
        <f t="shared" si="6"/>
        <v>0</v>
      </c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1">
        <f t="shared" si="7"/>
        <v>235</v>
      </c>
    </row>
    <row r="225" spans="1:23" ht="17.100000000000001" customHeight="1" x14ac:dyDescent="0.2">
      <c r="A225" s="66">
        <v>220</v>
      </c>
      <c r="B225" s="137"/>
      <c r="C225" s="67"/>
      <c r="D225" s="68"/>
      <c r="E225" s="68"/>
      <c r="F225" s="69">
        <f t="shared" si="6"/>
        <v>0</v>
      </c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1">
        <f t="shared" si="7"/>
        <v>235</v>
      </c>
    </row>
    <row r="226" spans="1:23" ht="17.100000000000001" customHeight="1" x14ac:dyDescent="0.2">
      <c r="A226" s="66">
        <v>221</v>
      </c>
      <c r="B226" s="137"/>
      <c r="C226" s="67"/>
      <c r="D226" s="68"/>
      <c r="E226" s="68"/>
      <c r="F226" s="69">
        <f t="shared" si="6"/>
        <v>0</v>
      </c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1">
        <f t="shared" si="7"/>
        <v>235</v>
      </c>
    </row>
    <row r="227" spans="1:23" ht="17.100000000000001" customHeight="1" x14ac:dyDescent="0.2">
      <c r="A227" s="66">
        <v>222</v>
      </c>
      <c r="B227" s="137"/>
      <c r="C227" s="67"/>
      <c r="D227" s="68"/>
      <c r="E227" s="68"/>
      <c r="F227" s="69">
        <f t="shared" si="6"/>
        <v>0</v>
      </c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1">
        <f t="shared" si="7"/>
        <v>235</v>
      </c>
    </row>
    <row r="228" spans="1:23" ht="17.100000000000001" customHeight="1" x14ac:dyDescent="0.2">
      <c r="A228" s="66">
        <v>223</v>
      </c>
      <c r="B228" s="137"/>
      <c r="C228" s="67"/>
      <c r="D228" s="68"/>
      <c r="E228" s="68"/>
      <c r="F228" s="69">
        <f t="shared" si="6"/>
        <v>0</v>
      </c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1">
        <f t="shared" si="7"/>
        <v>235</v>
      </c>
    </row>
    <row r="229" spans="1:23" ht="17.100000000000001" customHeight="1" x14ac:dyDescent="0.2">
      <c r="A229" s="66">
        <v>224</v>
      </c>
      <c r="B229" s="137"/>
      <c r="C229" s="67"/>
      <c r="D229" s="68"/>
      <c r="E229" s="68"/>
      <c r="F229" s="69">
        <f t="shared" si="6"/>
        <v>0</v>
      </c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1">
        <f t="shared" si="7"/>
        <v>235</v>
      </c>
    </row>
    <row r="230" spans="1:23" ht="17.100000000000001" customHeight="1" x14ac:dyDescent="0.2">
      <c r="A230" s="66">
        <v>225</v>
      </c>
      <c r="B230" s="137"/>
      <c r="C230" s="67"/>
      <c r="D230" s="68"/>
      <c r="E230" s="68"/>
      <c r="F230" s="69">
        <f t="shared" si="6"/>
        <v>0</v>
      </c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1">
        <f t="shared" si="7"/>
        <v>235</v>
      </c>
    </row>
    <row r="231" spans="1:23" ht="17.100000000000001" customHeight="1" x14ac:dyDescent="0.2">
      <c r="A231" s="66">
        <v>226</v>
      </c>
      <c r="B231" s="137"/>
      <c r="C231" s="67"/>
      <c r="D231" s="68"/>
      <c r="E231" s="68"/>
      <c r="F231" s="69">
        <f t="shared" si="6"/>
        <v>0</v>
      </c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1">
        <f t="shared" si="7"/>
        <v>235</v>
      </c>
    </row>
    <row r="232" spans="1:23" ht="17.100000000000001" customHeight="1" x14ac:dyDescent="0.2">
      <c r="A232" s="66">
        <v>227</v>
      </c>
      <c r="B232" s="137"/>
      <c r="C232" s="67"/>
      <c r="D232" s="68"/>
      <c r="E232" s="68"/>
      <c r="F232" s="69">
        <f t="shared" si="6"/>
        <v>0</v>
      </c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1">
        <f t="shared" si="7"/>
        <v>235</v>
      </c>
    </row>
    <row r="233" spans="1:23" ht="17.100000000000001" customHeight="1" x14ac:dyDescent="0.2">
      <c r="A233" s="66">
        <v>228</v>
      </c>
      <c r="B233" s="137"/>
      <c r="C233" s="67"/>
      <c r="D233" s="68"/>
      <c r="E233" s="68"/>
      <c r="F233" s="69">
        <f t="shared" si="6"/>
        <v>0</v>
      </c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1">
        <f t="shared" si="7"/>
        <v>235</v>
      </c>
    </row>
    <row r="234" spans="1:23" ht="17.100000000000001" customHeight="1" x14ac:dyDescent="0.2">
      <c r="A234" s="66">
        <v>229</v>
      </c>
      <c r="B234" s="137"/>
      <c r="C234" s="67"/>
      <c r="D234" s="68"/>
      <c r="E234" s="68"/>
      <c r="F234" s="69">
        <f t="shared" si="6"/>
        <v>0</v>
      </c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1">
        <f t="shared" si="7"/>
        <v>235</v>
      </c>
    </row>
    <row r="235" spans="1:23" ht="17.100000000000001" customHeight="1" x14ac:dyDescent="0.2">
      <c r="A235" s="66">
        <v>230</v>
      </c>
      <c r="B235" s="137"/>
      <c r="C235" s="67"/>
      <c r="D235" s="68"/>
      <c r="E235" s="68"/>
      <c r="F235" s="69">
        <f t="shared" si="6"/>
        <v>0</v>
      </c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1">
        <f t="shared" si="7"/>
        <v>235</v>
      </c>
    </row>
    <row r="236" spans="1:23" ht="17.100000000000001" customHeight="1" x14ac:dyDescent="0.2">
      <c r="A236" s="66">
        <v>231</v>
      </c>
      <c r="B236" s="137"/>
      <c r="C236" s="67"/>
      <c r="D236" s="68"/>
      <c r="E236" s="68"/>
      <c r="F236" s="69">
        <f t="shared" si="6"/>
        <v>0</v>
      </c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1">
        <f t="shared" si="7"/>
        <v>235</v>
      </c>
    </row>
    <row r="237" spans="1:23" ht="17.100000000000001" customHeight="1" x14ac:dyDescent="0.2">
      <c r="A237" s="66">
        <v>232</v>
      </c>
      <c r="B237" s="137"/>
      <c r="C237" s="67"/>
      <c r="D237" s="68"/>
      <c r="E237" s="68"/>
      <c r="F237" s="69">
        <f t="shared" si="6"/>
        <v>0</v>
      </c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1">
        <f t="shared" si="7"/>
        <v>235</v>
      </c>
    </row>
    <row r="238" spans="1:23" ht="17.100000000000001" customHeight="1" x14ac:dyDescent="0.2">
      <c r="A238" s="66">
        <v>233</v>
      </c>
      <c r="B238" s="137"/>
      <c r="C238" s="67"/>
      <c r="D238" s="68"/>
      <c r="E238" s="68"/>
      <c r="F238" s="69">
        <f t="shared" si="6"/>
        <v>0</v>
      </c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1">
        <f t="shared" si="7"/>
        <v>235</v>
      </c>
    </row>
    <row r="239" spans="1:23" ht="17.100000000000001" customHeight="1" x14ac:dyDescent="0.2">
      <c r="A239" s="66">
        <v>234</v>
      </c>
      <c r="B239" s="137"/>
      <c r="C239" s="67"/>
      <c r="D239" s="68"/>
      <c r="E239" s="68"/>
      <c r="F239" s="69">
        <f t="shared" si="6"/>
        <v>0</v>
      </c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1">
        <f t="shared" si="7"/>
        <v>235</v>
      </c>
    </row>
    <row r="240" spans="1:23" ht="17.100000000000001" customHeight="1" x14ac:dyDescent="0.2">
      <c r="A240" s="66">
        <v>235</v>
      </c>
      <c r="B240" s="137"/>
      <c r="C240" s="67"/>
      <c r="D240" s="68"/>
      <c r="E240" s="68"/>
      <c r="F240" s="69">
        <f t="shared" si="6"/>
        <v>0</v>
      </c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1">
        <f t="shared" si="7"/>
        <v>235</v>
      </c>
    </row>
    <row r="241" spans="1:23" ht="17.100000000000001" customHeight="1" x14ac:dyDescent="0.2">
      <c r="A241" s="66">
        <v>236</v>
      </c>
      <c r="B241" s="137"/>
      <c r="C241" s="67"/>
      <c r="D241" s="68"/>
      <c r="E241" s="68"/>
      <c r="F241" s="69">
        <f t="shared" si="6"/>
        <v>0</v>
      </c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1">
        <f t="shared" si="7"/>
        <v>235</v>
      </c>
    </row>
    <row r="242" spans="1:23" ht="17.100000000000001" customHeight="1" x14ac:dyDescent="0.2">
      <c r="A242" s="66">
        <v>237</v>
      </c>
      <c r="B242" s="137"/>
      <c r="C242" s="67"/>
      <c r="D242" s="68"/>
      <c r="E242" s="68"/>
      <c r="F242" s="69">
        <f t="shared" si="6"/>
        <v>0</v>
      </c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1">
        <f t="shared" si="7"/>
        <v>235</v>
      </c>
    </row>
    <row r="243" spans="1:23" ht="17.100000000000001" customHeight="1" x14ac:dyDescent="0.2">
      <c r="A243" s="66">
        <v>238</v>
      </c>
      <c r="B243" s="137"/>
      <c r="C243" s="67"/>
      <c r="D243" s="68"/>
      <c r="E243" s="68"/>
      <c r="F243" s="69">
        <f t="shared" si="6"/>
        <v>0</v>
      </c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1">
        <f t="shared" si="7"/>
        <v>235</v>
      </c>
    </row>
    <row r="244" spans="1:23" ht="17.100000000000001" customHeight="1" x14ac:dyDescent="0.2">
      <c r="A244" s="66">
        <v>239</v>
      </c>
      <c r="B244" s="137"/>
      <c r="C244" s="67"/>
      <c r="D244" s="68"/>
      <c r="E244" s="68"/>
      <c r="F244" s="69">
        <f t="shared" si="6"/>
        <v>0</v>
      </c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1">
        <f t="shared" si="7"/>
        <v>235</v>
      </c>
    </row>
    <row r="245" spans="1:23" ht="17.100000000000001" customHeight="1" x14ac:dyDescent="0.2">
      <c r="A245" s="66">
        <v>240</v>
      </c>
      <c r="B245" s="137"/>
      <c r="C245" s="67"/>
      <c r="D245" s="68"/>
      <c r="E245" s="68"/>
      <c r="F245" s="69">
        <f t="shared" si="6"/>
        <v>0</v>
      </c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1">
        <f t="shared" si="7"/>
        <v>235</v>
      </c>
    </row>
    <row r="246" spans="1:23" ht="17.100000000000001" customHeight="1" x14ac:dyDescent="0.2">
      <c r="A246" s="66">
        <v>241</v>
      </c>
      <c r="B246" s="137"/>
      <c r="C246" s="67"/>
      <c r="D246" s="68"/>
      <c r="E246" s="68"/>
      <c r="F246" s="69">
        <f t="shared" si="6"/>
        <v>0</v>
      </c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1">
        <f t="shared" si="7"/>
        <v>235</v>
      </c>
    </row>
    <row r="247" spans="1:23" ht="17.100000000000001" customHeight="1" x14ac:dyDescent="0.2">
      <c r="A247" s="66">
        <v>242</v>
      </c>
      <c r="B247" s="137"/>
      <c r="C247" s="67"/>
      <c r="D247" s="68"/>
      <c r="E247" s="68"/>
      <c r="F247" s="69">
        <f t="shared" si="6"/>
        <v>0</v>
      </c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1">
        <f t="shared" si="7"/>
        <v>235</v>
      </c>
    </row>
    <row r="248" spans="1:23" ht="17.100000000000001" customHeight="1" x14ac:dyDescent="0.2">
      <c r="A248" s="66">
        <v>243</v>
      </c>
      <c r="B248" s="137"/>
      <c r="C248" s="67"/>
      <c r="D248" s="68"/>
      <c r="E248" s="68"/>
      <c r="F248" s="69">
        <f t="shared" si="6"/>
        <v>0</v>
      </c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1">
        <f t="shared" si="7"/>
        <v>235</v>
      </c>
    </row>
    <row r="249" spans="1:23" ht="17.100000000000001" customHeight="1" x14ac:dyDescent="0.2">
      <c r="A249" s="66">
        <v>244</v>
      </c>
      <c r="B249" s="137"/>
      <c r="C249" s="67"/>
      <c r="D249" s="68"/>
      <c r="E249" s="68"/>
      <c r="F249" s="69">
        <f t="shared" si="6"/>
        <v>0</v>
      </c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1">
        <f t="shared" si="7"/>
        <v>235</v>
      </c>
    </row>
    <row r="250" spans="1:23" ht="17.100000000000001" customHeight="1" x14ac:dyDescent="0.2">
      <c r="A250" s="66">
        <v>245</v>
      </c>
      <c r="B250" s="137"/>
      <c r="C250" s="67"/>
      <c r="D250" s="68"/>
      <c r="E250" s="68"/>
      <c r="F250" s="69">
        <f t="shared" si="6"/>
        <v>0</v>
      </c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1">
        <f t="shared" si="7"/>
        <v>235</v>
      </c>
    </row>
    <row r="251" spans="1:23" ht="17.100000000000001" customHeight="1" x14ac:dyDescent="0.2">
      <c r="A251" s="66">
        <v>246</v>
      </c>
      <c r="B251" s="137"/>
      <c r="C251" s="67"/>
      <c r="D251" s="68"/>
      <c r="E251" s="68"/>
      <c r="F251" s="69">
        <f t="shared" si="6"/>
        <v>0</v>
      </c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1">
        <f t="shared" si="7"/>
        <v>235</v>
      </c>
    </row>
    <row r="252" spans="1:23" ht="17.100000000000001" customHeight="1" x14ac:dyDescent="0.2">
      <c r="A252" s="66">
        <v>247</v>
      </c>
      <c r="B252" s="137"/>
      <c r="C252" s="67"/>
      <c r="D252" s="68"/>
      <c r="E252" s="68"/>
      <c r="F252" s="69">
        <f t="shared" si="6"/>
        <v>0</v>
      </c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1">
        <f t="shared" si="7"/>
        <v>235</v>
      </c>
    </row>
    <row r="253" spans="1:23" ht="17.100000000000001" customHeight="1" x14ac:dyDescent="0.2">
      <c r="A253" s="66">
        <v>248</v>
      </c>
      <c r="B253" s="137"/>
      <c r="C253" s="67"/>
      <c r="D253" s="68"/>
      <c r="E253" s="68"/>
      <c r="F253" s="69">
        <f t="shared" si="6"/>
        <v>0</v>
      </c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1">
        <f t="shared" si="7"/>
        <v>235</v>
      </c>
    </row>
    <row r="254" spans="1:23" ht="17.100000000000001" customHeight="1" x14ac:dyDescent="0.2">
      <c r="A254" s="66">
        <v>249</v>
      </c>
      <c r="B254" s="137"/>
      <c r="C254" s="67"/>
      <c r="D254" s="68"/>
      <c r="E254" s="68"/>
      <c r="F254" s="69">
        <f t="shared" si="6"/>
        <v>0</v>
      </c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1">
        <f t="shared" si="7"/>
        <v>235</v>
      </c>
    </row>
    <row r="255" spans="1:23" ht="17.100000000000001" customHeight="1" x14ac:dyDescent="0.2">
      <c r="A255" s="66">
        <v>250</v>
      </c>
      <c r="B255" s="137"/>
      <c r="C255" s="67"/>
      <c r="D255" s="68"/>
      <c r="E255" s="68"/>
      <c r="F255" s="69">
        <f t="shared" si="6"/>
        <v>0</v>
      </c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1">
        <f t="shared" si="7"/>
        <v>235</v>
      </c>
    </row>
    <row r="256" spans="1:23" ht="17.100000000000001" customHeight="1" x14ac:dyDescent="0.2">
      <c r="A256" s="66">
        <v>251</v>
      </c>
      <c r="B256" s="137"/>
      <c r="C256" s="67"/>
      <c r="D256" s="68"/>
      <c r="E256" s="68"/>
      <c r="F256" s="69">
        <f t="shared" si="6"/>
        <v>0</v>
      </c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1">
        <f t="shared" si="7"/>
        <v>235</v>
      </c>
    </row>
    <row r="257" spans="1:23" ht="17.100000000000001" customHeight="1" x14ac:dyDescent="0.2">
      <c r="A257" s="66">
        <v>252</v>
      </c>
      <c r="B257" s="137"/>
      <c r="C257" s="67"/>
      <c r="D257" s="68"/>
      <c r="E257" s="68"/>
      <c r="F257" s="69">
        <f t="shared" si="6"/>
        <v>0</v>
      </c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1">
        <f t="shared" si="7"/>
        <v>235</v>
      </c>
    </row>
    <row r="258" spans="1:23" ht="17.100000000000001" customHeight="1" x14ac:dyDescent="0.2">
      <c r="A258" s="66">
        <v>253</v>
      </c>
      <c r="B258" s="137"/>
      <c r="C258" s="67"/>
      <c r="D258" s="68"/>
      <c r="E258" s="68"/>
      <c r="F258" s="69">
        <f t="shared" si="6"/>
        <v>0</v>
      </c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1">
        <f t="shared" si="7"/>
        <v>235</v>
      </c>
    </row>
    <row r="259" spans="1:23" ht="17.100000000000001" customHeight="1" x14ac:dyDescent="0.2">
      <c r="A259" s="66">
        <v>254</v>
      </c>
      <c r="B259" s="137"/>
      <c r="C259" s="67"/>
      <c r="D259" s="68"/>
      <c r="E259" s="68"/>
      <c r="F259" s="69">
        <f t="shared" si="6"/>
        <v>0</v>
      </c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1">
        <f t="shared" si="7"/>
        <v>235</v>
      </c>
    </row>
    <row r="260" spans="1:23" ht="17.100000000000001" customHeight="1" x14ac:dyDescent="0.2">
      <c r="A260" s="66">
        <v>255</v>
      </c>
      <c r="B260" s="137"/>
      <c r="C260" s="67"/>
      <c r="D260" s="68"/>
      <c r="E260" s="68"/>
      <c r="F260" s="69">
        <f t="shared" si="6"/>
        <v>0</v>
      </c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1">
        <f t="shared" si="7"/>
        <v>235</v>
      </c>
    </row>
    <row r="261" spans="1:23" ht="17.100000000000001" customHeight="1" x14ac:dyDescent="0.2">
      <c r="A261" s="66">
        <v>256</v>
      </c>
      <c r="B261" s="137"/>
      <c r="C261" s="67"/>
      <c r="D261" s="68"/>
      <c r="E261" s="68"/>
      <c r="F261" s="69">
        <f t="shared" ref="F261:F324" si="8">D261-E261</f>
        <v>0</v>
      </c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1">
        <f t="shared" si="7"/>
        <v>235</v>
      </c>
    </row>
    <row r="262" spans="1:23" ht="17.100000000000001" customHeight="1" x14ac:dyDescent="0.2">
      <c r="A262" s="66">
        <v>257</v>
      </c>
      <c r="B262" s="137"/>
      <c r="C262" s="67"/>
      <c r="D262" s="68"/>
      <c r="E262" s="68"/>
      <c r="F262" s="69">
        <f t="shared" si="8"/>
        <v>0</v>
      </c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1">
        <f t="shared" ref="W262:W325" si="9">W261+D262</f>
        <v>235</v>
      </c>
    </row>
    <row r="263" spans="1:23" ht="17.100000000000001" customHeight="1" x14ac:dyDescent="0.2">
      <c r="A263" s="66">
        <v>258</v>
      </c>
      <c r="B263" s="137"/>
      <c r="C263" s="67"/>
      <c r="D263" s="68"/>
      <c r="E263" s="68"/>
      <c r="F263" s="69">
        <f t="shared" si="8"/>
        <v>0</v>
      </c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1">
        <f t="shared" si="9"/>
        <v>235</v>
      </c>
    </row>
    <row r="264" spans="1:23" ht="17.100000000000001" customHeight="1" x14ac:dyDescent="0.2">
      <c r="A264" s="66">
        <v>259</v>
      </c>
      <c r="B264" s="137"/>
      <c r="C264" s="67"/>
      <c r="D264" s="68"/>
      <c r="E264" s="68"/>
      <c r="F264" s="69">
        <f t="shared" si="8"/>
        <v>0</v>
      </c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1">
        <f t="shared" si="9"/>
        <v>235</v>
      </c>
    </row>
    <row r="265" spans="1:23" ht="17.100000000000001" customHeight="1" x14ac:dyDescent="0.2">
      <c r="A265" s="66">
        <v>260</v>
      </c>
      <c r="B265" s="137"/>
      <c r="C265" s="67"/>
      <c r="D265" s="68"/>
      <c r="E265" s="68"/>
      <c r="F265" s="69">
        <f t="shared" si="8"/>
        <v>0</v>
      </c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1">
        <f t="shared" si="9"/>
        <v>235</v>
      </c>
    </row>
    <row r="266" spans="1:23" ht="17.100000000000001" customHeight="1" x14ac:dyDescent="0.2">
      <c r="A266" s="66">
        <v>261</v>
      </c>
      <c r="B266" s="137"/>
      <c r="C266" s="67"/>
      <c r="D266" s="68"/>
      <c r="E266" s="68"/>
      <c r="F266" s="69">
        <f t="shared" si="8"/>
        <v>0</v>
      </c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1">
        <f t="shared" si="9"/>
        <v>235</v>
      </c>
    </row>
    <row r="267" spans="1:23" ht="17.100000000000001" customHeight="1" x14ac:dyDescent="0.2">
      <c r="A267" s="66">
        <v>262</v>
      </c>
      <c r="B267" s="137"/>
      <c r="C267" s="67"/>
      <c r="D267" s="68"/>
      <c r="E267" s="68"/>
      <c r="F267" s="69">
        <f t="shared" si="8"/>
        <v>0</v>
      </c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1">
        <f t="shared" si="9"/>
        <v>235</v>
      </c>
    </row>
    <row r="268" spans="1:23" ht="17.100000000000001" customHeight="1" x14ac:dyDescent="0.2">
      <c r="A268" s="66">
        <v>263</v>
      </c>
      <c r="B268" s="137"/>
      <c r="C268" s="67"/>
      <c r="D268" s="68"/>
      <c r="E268" s="68"/>
      <c r="F268" s="69">
        <f t="shared" si="8"/>
        <v>0</v>
      </c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1">
        <f t="shared" si="9"/>
        <v>235</v>
      </c>
    </row>
    <row r="269" spans="1:23" ht="17.100000000000001" customHeight="1" x14ac:dyDescent="0.2">
      <c r="A269" s="66">
        <v>264</v>
      </c>
      <c r="B269" s="137"/>
      <c r="C269" s="67"/>
      <c r="D269" s="68"/>
      <c r="E269" s="68"/>
      <c r="F269" s="69">
        <f t="shared" si="8"/>
        <v>0</v>
      </c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1">
        <f t="shared" si="9"/>
        <v>235</v>
      </c>
    </row>
    <row r="270" spans="1:23" ht="17.100000000000001" customHeight="1" x14ac:dyDescent="0.2">
      <c r="A270" s="66">
        <v>265</v>
      </c>
      <c r="B270" s="137"/>
      <c r="C270" s="67"/>
      <c r="D270" s="68"/>
      <c r="E270" s="68"/>
      <c r="F270" s="69">
        <f t="shared" si="8"/>
        <v>0</v>
      </c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1">
        <f t="shared" si="9"/>
        <v>235</v>
      </c>
    </row>
    <row r="271" spans="1:23" ht="17.100000000000001" customHeight="1" x14ac:dyDescent="0.2">
      <c r="A271" s="66">
        <v>266</v>
      </c>
      <c r="B271" s="137"/>
      <c r="C271" s="67"/>
      <c r="D271" s="68"/>
      <c r="E271" s="68"/>
      <c r="F271" s="69">
        <f t="shared" si="8"/>
        <v>0</v>
      </c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1">
        <f t="shared" si="9"/>
        <v>235</v>
      </c>
    </row>
    <row r="272" spans="1:23" ht="17.100000000000001" customHeight="1" x14ac:dyDescent="0.2">
      <c r="A272" s="66">
        <v>267</v>
      </c>
      <c r="B272" s="137"/>
      <c r="C272" s="67"/>
      <c r="D272" s="68"/>
      <c r="E272" s="68"/>
      <c r="F272" s="69">
        <f t="shared" si="8"/>
        <v>0</v>
      </c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1">
        <f t="shared" si="9"/>
        <v>235</v>
      </c>
    </row>
    <row r="273" spans="1:23" ht="17.100000000000001" customHeight="1" x14ac:dyDescent="0.2">
      <c r="A273" s="66">
        <v>268</v>
      </c>
      <c r="B273" s="137"/>
      <c r="C273" s="67"/>
      <c r="D273" s="68"/>
      <c r="E273" s="68"/>
      <c r="F273" s="69">
        <f t="shared" si="8"/>
        <v>0</v>
      </c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1">
        <f t="shared" si="9"/>
        <v>235</v>
      </c>
    </row>
    <row r="274" spans="1:23" ht="17.100000000000001" customHeight="1" x14ac:dyDescent="0.2">
      <c r="A274" s="66">
        <v>269</v>
      </c>
      <c r="B274" s="137"/>
      <c r="C274" s="67"/>
      <c r="D274" s="68"/>
      <c r="E274" s="68"/>
      <c r="F274" s="69">
        <f t="shared" si="8"/>
        <v>0</v>
      </c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1">
        <f t="shared" si="9"/>
        <v>235</v>
      </c>
    </row>
    <row r="275" spans="1:23" ht="17.100000000000001" customHeight="1" x14ac:dyDescent="0.2">
      <c r="A275" s="66">
        <v>270</v>
      </c>
      <c r="B275" s="137"/>
      <c r="C275" s="67"/>
      <c r="D275" s="68"/>
      <c r="E275" s="68"/>
      <c r="F275" s="69">
        <f t="shared" si="8"/>
        <v>0</v>
      </c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1">
        <f t="shared" si="9"/>
        <v>235</v>
      </c>
    </row>
    <row r="276" spans="1:23" ht="17.100000000000001" customHeight="1" x14ac:dyDescent="0.2">
      <c r="A276" s="66">
        <v>271</v>
      </c>
      <c r="B276" s="137"/>
      <c r="C276" s="67"/>
      <c r="D276" s="68"/>
      <c r="E276" s="68"/>
      <c r="F276" s="69">
        <f t="shared" si="8"/>
        <v>0</v>
      </c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1">
        <f t="shared" si="9"/>
        <v>235</v>
      </c>
    </row>
    <row r="277" spans="1:23" ht="17.100000000000001" customHeight="1" x14ac:dyDescent="0.2">
      <c r="A277" s="66">
        <v>272</v>
      </c>
      <c r="B277" s="137"/>
      <c r="C277" s="67"/>
      <c r="D277" s="68"/>
      <c r="E277" s="68"/>
      <c r="F277" s="69">
        <f t="shared" si="8"/>
        <v>0</v>
      </c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1">
        <f t="shared" si="9"/>
        <v>235</v>
      </c>
    </row>
    <row r="278" spans="1:23" ht="17.100000000000001" customHeight="1" x14ac:dyDescent="0.2">
      <c r="A278" s="66">
        <v>273</v>
      </c>
      <c r="B278" s="137"/>
      <c r="C278" s="67"/>
      <c r="D278" s="68"/>
      <c r="E278" s="68"/>
      <c r="F278" s="69">
        <f t="shared" si="8"/>
        <v>0</v>
      </c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1">
        <f t="shared" si="9"/>
        <v>235</v>
      </c>
    </row>
    <row r="279" spans="1:23" ht="17.100000000000001" customHeight="1" x14ac:dyDescent="0.2">
      <c r="A279" s="66">
        <v>274</v>
      </c>
      <c r="B279" s="137"/>
      <c r="C279" s="67"/>
      <c r="D279" s="68"/>
      <c r="E279" s="68"/>
      <c r="F279" s="69">
        <f t="shared" si="8"/>
        <v>0</v>
      </c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1">
        <f t="shared" si="9"/>
        <v>235</v>
      </c>
    </row>
    <row r="280" spans="1:23" ht="17.100000000000001" customHeight="1" x14ac:dyDescent="0.2">
      <c r="A280" s="66">
        <v>275</v>
      </c>
      <c r="B280" s="137"/>
      <c r="C280" s="67"/>
      <c r="D280" s="68"/>
      <c r="E280" s="68"/>
      <c r="F280" s="69">
        <f t="shared" si="8"/>
        <v>0</v>
      </c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1">
        <f t="shared" si="9"/>
        <v>235</v>
      </c>
    </row>
    <row r="281" spans="1:23" ht="17.100000000000001" customHeight="1" x14ac:dyDescent="0.2">
      <c r="A281" s="66">
        <v>276</v>
      </c>
      <c r="B281" s="137"/>
      <c r="C281" s="67"/>
      <c r="D281" s="68"/>
      <c r="E281" s="68"/>
      <c r="F281" s="69">
        <f t="shared" si="8"/>
        <v>0</v>
      </c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1">
        <f t="shared" si="9"/>
        <v>235</v>
      </c>
    </row>
    <row r="282" spans="1:23" ht="17.100000000000001" customHeight="1" x14ac:dyDescent="0.2">
      <c r="A282" s="66">
        <v>277</v>
      </c>
      <c r="B282" s="137"/>
      <c r="C282" s="67"/>
      <c r="D282" s="68"/>
      <c r="E282" s="68"/>
      <c r="F282" s="69">
        <f t="shared" si="8"/>
        <v>0</v>
      </c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1">
        <f t="shared" si="9"/>
        <v>235</v>
      </c>
    </row>
    <row r="283" spans="1:23" ht="17.100000000000001" customHeight="1" x14ac:dyDescent="0.2">
      <c r="A283" s="66">
        <v>278</v>
      </c>
      <c r="B283" s="137"/>
      <c r="C283" s="67"/>
      <c r="D283" s="68"/>
      <c r="E283" s="68"/>
      <c r="F283" s="69">
        <f t="shared" si="8"/>
        <v>0</v>
      </c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1">
        <f t="shared" si="9"/>
        <v>235</v>
      </c>
    </row>
    <row r="284" spans="1:23" ht="17.100000000000001" customHeight="1" x14ac:dyDescent="0.2">
      <c r="A284" s="66">
        <v>279</v>
      </c>
      <c r="B284" s="137"/>
      <c r="C284" s="67"/>
      <c r="D284" s="68"/>
      <c r="E284" s="68"/>
      <c r="F284" s="69">
        <f t="shared" si="8"/>
        <v>0</v>
      </c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1">
        <f t="shared" si="9"/>
        <v>235</v>
      </c>
    </row>
    <row r="285" spans="1:23" ht="17.100000000000001" customHeight="1" x14ac:dyDescent="0.2">
      <c r="A285" s="66">
        <v>280</v>
      </c>
      <c r="B285" s="137"/>
      <c r="C285" s="67"/>
      <c r="D285" s="68"/>
      <c r="E285" s="68"/>
      <c r="F285" s="69">
        <f t="shared" si="8"/>
        <v>0</v>
      </c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1">
        <f t="shared" si="9"/>
        <v>235</v>
      </c>
    </row>
    <row r="286" spans="1:23" ht="17.100000000000001" customHeight="1" x14ac:dyDescent="0.2">
      <c r="A286" s="66">
        <v>281</v>
      </c>
      <c r="B286" s="137"/>
      <c r="C286" s="67"/>
      <c r="D286" s="68"/>
      <c r="E286" s="68"/>
      <c r="F286" s="69">
        <f t="shared" si="8"/>
        <v>0</v>
      </c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1">
        <f t="shared" si="9"/>
        <v>235</v>
      </c>
    </row>
    <row r="287" spans="1:23" ht="17.100000000000001" customHeight="1" x14ac:dyDescent="0.2">
      <c r="A287" s="66">
        <v>282</v>
      </c>
      <c r="B287" s="137"/>
      <c r="C287" s="67"/>
      <c r="D287" s="68"/>
      <c r="E287" s="68"/>
      <c r="F287" s="69">
        <f t="shared" si="8"/>
        <v>0</v>
      </c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1">
        <f t="shared" si="9"/>
        <v>235</v>
      </c>
    </row>
    <row r="288" spans="1:23" ht="17.100000000000001" customHeight="1" x14ac:dyDescent="0.2">
      <c r="A288" s="66">
        <v>283</v>
      </c>
      <c r="B288" s="137"/>
      <c r="C288" s="67"/>
      <c r="D288" s="68"/>
      <c r="E288" s="68"/>
      <c r="F288" s="69">
        <f t="shared" si="8"/>
        <v>0</v>
      </c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1">
        <f t="shared" si="9"/>
        <v>235</v>
      </c>
    </row>
    <row r="289" spans="1:23" ht="17.100000000000001" customHeight="1" x14ac:dyDescent="0.2">
      <c r="A289" s="66">
        <v>284</v>
      </c>
      <c r="B289" s="137"/>
      <c r="C289" s="67"/>
      <c r="D289" s="68"/>
      <c r="E289" s="68"/>
      <c r="F289" s="69">
        <f t="shared" si="8"/>
        <v>0</v>
      </c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1">
        <f t="shared" si="9"/>
        <v>235</v>
      </c>
    </row>
    <row r="290" spans="1:23" ht="17.100000000000001" customHeight="1" x14ac:dyDescent="0.2">
      <c r="A290" s="66">
        <v>285</v>
      </c>
      <c r="B290" s="137"/>
      <c r="C290" s="67"/>
      <c r="D290" s="68"/>
      <c r="E290" s="68"/>
      <c r="F290" s="69">
        <f t="shared" si="8"/>
        <v>0</v>
      </c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1">
        <f t="shared" si="9"/>
        <v>235</v>
      </c>
    </row>
    <row r="291" spans="1:23" ht="17.100000000000001" customHeight="1" x14ac:dyDescent="0.2">
      <c r="A291" s="66">
        <v>286</v>
      </c>
      <c r="B291" s="137"/>
      <c r="C291" s="67"/>
      <c r="D291" s="68"/>
      <c r="E291" s="68"/>
      <c r="F291" s="69">
        <f t="shared" si="8"/>
        <v>0</v>
      </c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1">
        <f t="shared" si="9"/>
        <v>235</v>
      </c>
    </row>
    <row r="292" spans="1:23" ht="17.100000000000001" customHeight="1" x14ac:dyDescent="0.2">
      <c r="A292" s="66">
        <v>287</v>
      </c>
      <c r="B292" s="137"/>
      <c r="C292" s="67"/>
      <c r="D292" s="68"/>
      <c r="E292" s="68"/>
      <c r="F292" s="69">
        <f t="shared" si="8"/>
        <v>0</v>
      </c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1">
        <f t="shared" si="9"/>
        <v>235</v>
      </c>
    </row>
    <row r="293" spans="1:23" ht="17.100000000000001" customHeight="1" x14ac:dyDescent="0.2">
      <c r="A293" s="66">
        <v>288</v>
      </c>
      <c r="B293" s="137"/>
      <c r="C293" s="67"/>
      <c r="D293" s="68"/>
      <c r="E293" s="68"/>
      <c r="F293" s="69">
        <f t="shared" si="8"/>
        <v>0</v>
      </c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1">
        <f t="shared" si="9"/>
        <v>235</v>
      </c>
    </row>
    <row r="294" spans="1:23" ht="17.100000000000001" customHeight="1" x14ac:dyDescent="0.2">
      <c r="A294" s="66">
        <v>289</v>
      </c>
      <c r="B294" s="137"/>
      <c r="C294" s="67"/>
      <c r="D294" s="68"/>
      <c r="E294" s="68"/>
      <c r="F294" s="69">
        <f t="shared" si="8"/>
        <v>0</v>
      </c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1">
        <f t="shared" si="9"/>
        <v>235</v>
      </c>
    </row>
    <row r="295" spans="1:23" ht="17.100000000000001" customHeight="1" x14ac:dyDescent="0.2">
      <c r="A295" s="66">
        <v>290</v>
      </c>
      <c r="B295" s="137"/>
      <c r="C295" s="67"/>
      <c r="D295" s="68"/>
      <c r="E295" s="68"/>
      <c r="F295" s="69">
        <f t="shared" si="8"/>
        <v>0</v>
      </c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1">
        <f t="shared" si="9"/>
        <v>235</v>
      </c>
    </row>
    <row r="296" spans="1:23" ht="17.100000000000001" customHeight="1" x14ac:dyDescent="0.2">
      <c r="A296" s="66">
        <v>291</v>
      </c>
      <c r="B296" s="137"/>
      <c r="C296" s="67"/>
      <c r="D296" s="68"/>
      <c r="E296" s="68"/>
      <c r="F296" s="69">
        <f t="shared" si="8"/>
        <v>0</v>
      </c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1">
        <f t="shared" si="9"/>
        <v>235</v>
      </c>
    </row>
    <row r="297" spans="1:23" ht="17.100000000000001" customHeight="1" x14ac:dyDescent="0.2">
      <c r="A297" s="66">
        <v>292</v>
      </c>
      <c r="B297" s="137"/>
      <c r="C297" s="67"/>
      <c r="D297" s="68"/>
      <c r="E297" s="68"/>
      <c r="F297" s="69">
        <f t="shared" si="8"/>
        <v>0</v>
      </c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1">
        <f t="shared" si="9"/>
        <v>235</v>
      </c>
    </row>
    <row r="298" spans="1:23" ht="17.100000000000001" customHeight="1" x14ac:dyDescent="0.2">
      <c r="A298" s="66">
        <v>293</v>
      </c>
      <c r="B298" s="137"/>
      <c r="C298" s="67"/>
      <c r="D298" s="68"/>
      <c r="E298" s="68"/>
      <c r="F298" s="69">
        <f t="shared" si="8"/>
        <v>0</v>
      </c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1">
        <f t="shared" si="9"/>
        <v>235</v>
      </c>
    </row>
    <row r="299" spans="1:23" ht="17.100000000000001" customHeight="1" x14ac:dyDescent="0.2">
      <c r="A299" s="66">
        <v>294</v>
      </c>
      <c r="B299" s="137"/>
      <c r="C299" s="67"/>
      <c r="D299" s="68"/>
      <c r="E299" s="68"/>
      <c r="F299" s="69">
        <f t="shared" si="8"/>
        <v>0</v>
      </c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1">
        <f t="shared" si="9"/>
        <v>235</v>
      </c>
    </row>
    <row r="300" spans="1:23" ht="17.100000000000001" customHeight="1" x14ac:dyDescent="0.2">
      <c r="A300" s="66">
        <v>295</v>
      </c>
      <c r="B300" s="137"/>
      <c r="C300" s="67"/>
      <c r="D300" s="68"/>
      <c r="E300" s="68"/>
      <c r="F300" s="69">
        <f t="shared" si="8"/>
        <v>0</v>
      </c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1">
        <f t="shared" si="9"/>
        <v>235</v>
      </c>
    </row>
    <row r="301" spans="1:23" ht="17.100000000000001" customHeight="1" x14ac:dyDescent="0.2">
      <c r="A301" s="66">
        <v>296</v>
      </c>
      <c r="B301" s="137"/>
      <c r="C301" s="67"/>
      <c r="D301" s="68"/>
      <c r="E301" s="68"/>
      <c r="F301" s="69">
        <f t="shared" si="8"/>
        <v>0</v>
      </c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1">
        <f t="shared" si="9"/>
        <v>235</v>
      </c>
    </row>
    <row r="302" spans="1:23" ht="17.100000000000001" customHeight="1" x14ac:dyDescent="0.2">
      <c r="A302" s="66">
        <v>297</v>
      </c>
      <c r="B302" s="137"/>
      <c r="C302" s="67"/>
      <c r="D302" s="68"/>
      <c r="E302" s="68"/>
      <c r="F302" s="69">
        <f t="shared" si="8"/>
        <v>0</v>
      </c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1">
        <f t="shared" si="9"/>
        <v>235</v>
      </c>
    </row>
    <row r="303" spans="1:23" ht="17.100000000000001" customHeight="1" x14ac:dyDescent="0.2">
      <c r="A303" s="66">
        <v>298</v>
      </c>
      <c r="B303" s="137"/>
      <c r="C303" s="67"/>
      <c r="D303" s="68"/>
      <c r="E303" s="68"/>
      <c r="F303" s="69">
        <f t="shared" si="8"/>
        <v>0</v>
      </c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1">
        <f t="shared" si="9"/>
        <v>235</v>
      </c>
    </row>
    <row r="304" spans="1:23" ht="17.100000000000001" customHeight="1" x14ac:dyDescent="0.2">
      <c r="A304" s="66">
        <v>299</v>
      </c>
      <c r="B304" s="137"/>
      <c r="C304" s="67"/>
      <c r="D304" s="68"/>
      <c r="E304" s="68"/>
      <c r="F304" s="69">
        <f t="shared" si="8"/>
        <v>0</v>
      </c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1">
        <f t="shared" si="9"/>
        <v>235</v>
      </c>
    </row>
    <row r="305" spans="1:23" ht="17.100000000000001" customHeight="1" x14ac:dyDescent="0.2">
      <c r="A305" s="66">
        <v>300</v>
      </c>
      <c r="B305" s="137"/>
      <c r="C305" s="67"/>
      <c r="D305" s="68"/>
      <c r="E305" s="68"/>
      <c r="F305" s="69">
        <f t="shared" si="8"/>
        <v>0</v>
      </c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1">
        <f t="shared" si="9"/>
        <v>235</v>
      </c>
    </row>
    <row r="306" spans="1:23" ht="17.100000000000001" customHeight="1" x14ac:dyDescent="0.2">
      <c r="A306" s="66">
        <v>301</v>
      </c>
      <c r="B306" s="137"/>
      <c r="C306" s="67"/>
      <c r="D306" s="68"/>
      <c r="E306" s="68"/>
      <c r="F306" s="69">
        <f t="shared" si="8"/>
        <v>0</v>
      </c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1">
        <f t="shared" si="9"/>
        <v>235</v>
      </c>
    </row>
    <row r="307" spans="1:23" ht="17.100000000000001" customHeight="1" x14ac:dyDescent="0.2">
      <c r="A307" s="66">
        <v>302</v>
      </c>
      <c r="B307" s="137"/>
      <c r="C307" s="67"/>
      <c r="D307" s="68"/>
      <c r="E307" s="68"/>
      <c r="F307" s="69">
        <f t="shared" si="8"/>
        <v>0</v>
      </c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1">
        <f t="shared" si="9"/>
        <v>235</v>
      </c>
    </row>
    <row r="308" spans="1:23" ht="17.100000000000001" customHeight="1" x14ac:dyDescent="0.2">
      <c r="A308" s="66">
        <v>303</v>
      </c>
      <c r="B308" s="137"/>
      <c r="C308" s="67"/>
      <c r="D308" s="68"/>
      <c r="E308" s="68"/>
      <c r="F308" s="69">
        <f t="shared" si="8"/>
        <v>0</v>
      </c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1">
        <f t="shared" si="9"/>
        <v>235</v>
      </c>
    </row>
    <row r="309" spans="1:23" ht="17.100000000000001" customHeight="1" x14ac:dyDescent="0.2">
      <c r="A309" s="66">
        <v>304</v>
      </c>
      <c r="B309" s="137"/>
      <c r="C309" s="67"/>
      <c r="D309" s="68"/>
      <c r="E309" s="68"/>
      <c r="F309" s="69">
        <f t="shared" si="8"/>
        <v>0</v>
      </c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1">
        <f t="shared" si="9"/>
        <v>235</v>
      </c>
    </row>
    <row r="310" spans="1:23" ht="17.100000000000001" customHeight="1" x14ac:dyDescent="0.2">
      <c r="A310" s="66">
        <v>305</v>
      </c>
      <c r="B310" s="137"/>
      <c r="C310" s="67"/>
      <c r="D310" s="68"/>
      <c r="E310" s="68"/>
      <c r="F310" s="69">
        <f t="shared" si="8"/>
        <v>0</v>
      </c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1">
        <f t="shared" si="9"/>
        <v>235</v>
      </c>
    </row>
    <row r="311" spans="1:23" ht="17.100000000000001" customHeight="1" x14ac:dyDescent="0.2">
      <c r="A311" s="66">
        <v>306</v>
      </c>
      <c r="B311" s="137"/>
      <c r="C311" s="67"/>
      <c r="D311" s="68"/>
      <c r="E311" s="68"/>
      <c r="F311" s="69">
        <f t="shared" si="8"/>
        <v>0</v>
      </c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1">
        <f t="shared" si="9"/>
        <v>235</v>
      </c>
    </row>
    <row r="312" spans="1:23" ht="17.100000000000001" customHeight="1" x14ac:dyDescent="0.2">
      <c r="A312" s="66">
        <v>307</v>
      </c>
      <c r="B312" s="137"/>
      <c r="C312" s="67"/>
      <c r="D312" s="68"/>
      <c r="E312" s="68"/>
      <c r="F312" s="69">
        <f t="shared" si="8"/>
        <v>0</v>
      </c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1">
        <f t="shared" si="9"/>
        <v>235</v>
      </c>
    </row>
    <row r="313" spans="1:23" ht="17.100000000000001" customHeight="1" x14ac:dyDescent="0.2">
      <c r="A313" s="66">
        <v>308</v>
      </c>
      <c r="B313" s="137"/>
      <c r="C313" s="67"/>
      <c r="D313" s="68"/>
      <c r="E313" s="68"/>
      <c r="F313" s="69">
        <f t="shared" si="8"/>
        <v>0</v>
      </c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1">
        <f t="shared" si="9"/>
        <v>235</v>
      </c>
    </row>
    <row r="314" spans="1:23" ht="17.100000000000001" customHeight="1" x14ac:dyDescent="0.2">
      <c r="A314" s="66">
        <v>309</v>
      </c>
      <c r="B314" s="137"/>
      <c r="C314" s="67"/>
      <c r="D314" s="68"/>
      <c r="E314" s="68"/>
      <c r="F314" s="69">
        <f t="shared" si="8"/>
        <v>0</v>
      </c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1">
        <f t="shared" si="9"/>
        <v>235</v>
      </c>
    </row>
    <row r="315" spans="1:23" ht="17.100000000000001" customHeight="1" x14ac:dyDescent="0.2">
      <c r="A315" s="66">
        <v>310</v>
      </c>
      <c r="B315" s="137"/>
      <c r="C315" s="67"/>
      <c r="D315" s="68"/>
      <c r="E315" s="68"/>
      <c r="F315" s="69">
        <f t="shared" si="8"/>
        <v>0</v>
      </c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1">
        <f t="shared" si="9"/>
        <v>235</v>
      </c>
    </row>
    <row r="316" spans="1:23" ht="17.100000000000001" customHeight="1" x14ac:dyDescent="0.2">
      <c r="A316" s="66">
        <v>311</v>
      </c>
      <c r="B316" s="137"/>
      <c r="C316" s="67"/>
      <c r="D316" s="68"/>
      <c r="E316" s="68"/>
      <c r="F316" s="69">
        <f t="shared" si="8"/>
        <v>0</v>
      </c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1">
        <f t="shared" si="9"/>
        <v>235</v>
      </c>
    </row>
    <row r="317" spans="1:23" ht="17.100000000000001" customHeight="1" x14ac:dyDescent="0.2">
      <c r="A317" s="66">
        <v>312</v>
      </c>
      <c r="B317" s="137"/>
      <c r="C317" s="67"/>
      <c r="D317" s="68"/>
      <c r="E317" s="68"/>
      <c r="F317" s="69">
        <f t="shared" si="8"/>
        <v>0</v>
      </c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1">
        <f t="shared" si="9"/>
        <v>235</v>
      </c>
    </row>
    <row r="318" spans="1:23" ht="17.100000000000001" customHeight="1" x14ac:dyDescent="0.2">
      <c r="A318" s="66">
        <v>313</v>
      </c>
      <c r="B318" s="137"/>
      <c r="C318" s="67"/>
      <c r="D318" s="68"/>
      <c r="E318" s="68"/>
      <c r="F318" s="69">
        <f t="shared" si="8"/>
        <v>0</v>
      </c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1">
        <f t="shared" si="9"/>
        <v>235</v>
      </c>
    </row>
    <row r="319" spans="1:23" ht="17.100000000000001" customHeight="1" x14ac:dyDescent="0.2">
      <c r="A319" s="66">
        <v>314</v>
      </c>
      <c r="B319" s="137"/>
      <c r="C319" s="67"/>
      <c r="D319" s="68"/>
      <c r="E319" s="68"/>
      <c r="F319" s="69">
        <f t="shared" si="8"/>
        <v>0</v>
      </c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1">
        <f t="shared" si="9"/>
        <v>235</v>
      </c>
    </row>
    <row r="320" spans="1:23" ht="17.100000000000001" customHeight="1" x14ac:dyDescent="0.2">
      <c r="A320" s="66">
        <v>315</v>
      </c>
      <c r="B320" s="137"/>
      <c r="C320" s="67"/>
      <c r="D320" s="68"/>
      <c r="E320" s="68"/>
      <c r="F320" s="69">
        <f t="shared" si="8"/>
        <v>0</v>
      </c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1">
        <f t="shared" si="9"/>
        <v>235</v>
      </c>
    </row>
    <row r="321" spans="1:23" ht="17.100000000000001" customHeight="1" x14ac:dyDescent="0.2">
      <c r="A321" s="66">
        <v>316</v>
      </c>
      <c r="B321" s="137"/>
      <c r="C321" s="67"/>
      <c r="D321" s="68"/>
      <c r="E321" s="68"/>
      <c r="F321" s="69">
        <f t="shared" si="8"/>
        <v>0</v>
      </c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1">
        <f t="shared" si="9"/>
        <v>235</v>
      </c>
    </row>
    <row r="322" spans="1:23" ht="17.100000000000001" customHeight="1" x14ac:dyDescent="0.2">
      <c r="A322" s="66">
        <v>317</v>
      </c>
      <c r="B322" s="137"/>
      <c r="C322" s="67"/>
      <c r="D322" s="68"/>
      <c r="E322" s="68"/>
      <c r="F322" s="69">
        <f t="shared" si="8"/>
        <v>0</v>
      </c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1">
        <f t="shared" si="9"/>
        <v>235</v>
      </c>
    </row>
    <row r="323" spans="1:23" ht="17.100000000000001" customHeight="1" x14ac:dyDescent="0.2">
      <c r="A323" s="66">
        <v>318</v>
      </c>
      <c r="B323" s="137"/>
      <c r="C323" s="67"/>
      <c r="D323" s="68"/>
      <c r="E323" s="68"/>
      <c r="F323" s="69">
        <f t="shared" si="8"/>
        <v>0</v>
      </c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1">
        <f t="shared" si="9"/>
        <v>235</v>
      </c>
    </row>
    <row r="324" spans="1:23" ht="17.100000000000001" customHeight="1" x14ac:dyDescent="0.2">
      <c r="A324" s="66">
        <v>319</v>
      </c>
      <c r="B324" s="137"/>
      <c r="C324" s="67"/>
      <c r="D324" s="68"/>
      <c r="E324" s="68"/>
      <c r="F324" s="69">
        <f t="shared" si="8"/>
        <v>0</v>
      </c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1">
        <f t="shared" si="9"/>
        <v>235</v>
      </c>
    </row>
    <row r="325" spans="1:23" ht="17.100000000000001" customHeight="1" x14ac:dyDescent="0.2">
      <c r="A325" s="66">
        <v>320</v>
      </c>
      <c r="B325" s="137"/>
      <c r="C325" s="67"/>
      <c r="D325" s="68"/>
      <c r="E325" s="68"/>
      <c r="F325" s="69">
        <f t="shared" ref="F325:F388" si="10">D325-E325</f>
        <v>0</v>
      </c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1">
        <f t="shared" si="9"/>
        <v>235</v>
      </c>
    </row>
    <row r="326" spans="1:23" ht="17.100000000000001" customHeight="1" x14ac:dyDescent="0.2">
      <c r="A326" s="66">
        <v>321</v>
      </c>
      <c r="B326" s="137"/>
      <c r="C326" s="67"/>
      <c r="D326" s="68"/>
      <c r="E326" s="68"/>
      <c r="F326" s="69">
        <f t="shared" si="10"/>
        <v>0</v>
      </c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1">
        <f t="shared" ref="W326:W389" si="11">W325+D326</f>
        <v>235</v>
      </c>
    </row>
    <row r="327" spans="1:23" ht="17.100000000000001" customHeight="1" x14ac:dyDescent="0.2">
      <c r="A327" s="66">
        <v>322</v>
      </c>
      <c r="B327" s="137"/>
      <c r="C327" s="67"/>
      <c r="D327" s="68"/>
      <c r="E327" s="68"/>
      <c r="F327" s="69">
        <f t="shared" si="10"/>
        <v>0</v>
      </c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1">
        <f t="shared" si="11"/>
        <v>235</v>
      </c>
    </row>
    <row r="328" spans="1:23" ht="17.100000000000001" customHeight="1" x14ac:dyDescent="0.2">
      <c r="A328" s="66">
        <v>323</v>
      </c>
      <c r="B328" s="137"/>
      <c r="C328" s="67"/>
      <c r="D328" s="68"/>
      <c r="E328" s="68"/>
      <c r="F328" s="69">
        <f t="shared" si="10"/>
        <v>0</v>
      </c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1">
        <f t="shared" si="11"/>
        <v>235</v>
      </c>
    </row>
    <row r="329" spans="1:23" ht="17.100000000000001" customHeight="1" x14ac:dyDescent="0.2">
      <c r="A329" s="66">
        <v>324</v>
      </c>
      <c r="B329" s="137"/>
      <c r="C329" s="67"/>
      <c r="D329" s="68"/>
      <c r="E329" s="68"/>
      <c r="F329" s="69">
        <f t="shared" si="10"/>
        <v>0</v>
      </c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1">
        <f t="shared" si="11"/>
        <v>235</v>
      </c>
    </row>
    <row r="330" spans="1:23" ht="17.100000000000001" customHeight="1" x14ac:dyDescent="0.2">
      <c r="A330" s="66">
        <v>325</v>
      </c>
      <c r="B330" s="137"/>
      <c r="C330" s="67"/>
      <c r="D330" s="68"/>
      <c r="E330" s="68"/>
      <c r="F330" s="69">
        <f t="shared" si="10"/>
        <v>0</v>
      </c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1">
        <f t="shared" si="11"/>
        <v>235</v>
      </c>
    </row>
    <row r="331" spans="1:23" ht="17.100000000000001" customHeight="1" x14ac:dyDescent="0.2">
      <c r="A331" s="66">
        <v>326</v>
      </c>
      <c r="B331" s="137"/>
      <c r="C331" s="67"/>
      <c r="D331" s="68"/>
      <c r="E331" s="68"/>
      <c r="F331" s="69">
        <f t="shared" si="10"/>
        <v>0</v>
      </c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1">
        <f t="shared" si="11"/>
        <v>235</v>
      </c>
    </row>
    <row r="332" spans="1:23" ht="17.100000000000001" customHeight="1" x14ac:dyDescent="0.2">
      <c r="A332" s="66">
        <v>327</v>
      </c>
      <c r="B332" s="137"/>
      <c r="C332" s="67"/>
      <c r="D332" s="68"/>
      <c r="E332" s="68"/>
      <c r="F332" s="69">
        <f t="shared" si="10"/>
        <v>0</v>
      </c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1">
        <f t="shared" si="11"/>
        <v>235</v>
      </c>
    </row>
    <row r="333" spans="1:23" ht="17.100000000000001" customHeight="1" x14ac:dyDescent="0.2">
      <c r="A333" s="66">
        <v>328</v>
      </c>
      <c r="B333" s="137"/>
      <c r="C333" s="67"/>
      <c r="D333" s="68"/>
      <c r="E333" s="68"/>
      <c r="F333" s="69">
        <f t="shared" si="10"/>
        <v>0</v>
      </c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1">
        <f t="shared" si="11"/>
        <v>235</v>
      </c>
    </row>
    <row r="334" spans="1:23" ht="17.100000000000001" customHeight="1" x14ac:dyDescent="0.2">
      <c r="A334" s="66">
        <v>329</v>
      </c>
      <c r="B334" s="137"/>
      <c r="C334" s="67"/>
      <c r="D334" s="68"/>
      <c r="E334" s="68"/>
      <c r="F334" s="69">
        <f t="shared" si="10"/>
        <v>0</v>
      </c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1">
        <f t="shared" si="11"/>
        <v>235</v>
      </c>
    </row>
    <row r="335" spans="1:23" ht="17.100000000000001" customHeight="1" x14ac:dyDescent="0.2">
      <c r="A335" s="66">
        <v>330</v>
      </c>
      <c r="B335" s="137"/>
      <c r="C335" s="67"/>
      <c r="D335" s="68"/>
      <c r="E335" s="68"/>
      <c r="F335" s="69">
        <f t="shared" si="10"/>
        <v>0</v>
      </c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1">
        <f t="shared" si="11"/>
        <v>235</v>
      </c>
    </row>
    <row r="336" spans="1:23" ht="17.100000000000001" customHeight="1" x14ac:dyDescent="0.2">
      <c r="A336" s="66">
        <v>331</v>
      </c>
      <c r="B336" s="137"/>
      <c r="C336" s="67"/>
      <c r="D336" s="68"/>
      <c r="E336" s="68"/>
      <c r="F336" s="69">
        <f t="shared" si="10"/>
        <v>0</v>
      </c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1">
        <f t="shared" si="11"/>
        <v>235</v>
      </c>
    </row>
    <row r="337" spans="1:23" ht="17.100000000000001" customHeight="1" x14ac:dyDescent="0.2">
      <c r="A337" s="66">
        <v>332</v>
      </c>
      <c r="B337" s="137"/>
      <c r="C337" s="67"/>
      <c r="D337" s="68"/>
      <c r="E337" s="68"/>
      <c r="F337" s="69">
        <f t="shared" si="10"/>
        <v>0</v>
      </c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1">
        <f t="shared" si="11"/>
        <v>235</v>
      </c>
    </row>
    <row r="338" spans="1:23" ht="17.100000000000001" customHeight="1" x14ac:dyDescent="0.2">
      <c r="A338" s="66">
        <v>333</v>
      </c>
      <c r="B338" s="137"/>
      <c r="C338" s="67"/>
      <c r="D338" s="68"/>
      <c r="E338" s="68"/>
      <c r="F338" s="69">
        <f t="shared" si="10"/>
        <v>0</v>
      </c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1">
        <f t="shared" si="11"/>
        <v>235</v>
      </c>
    </row>
    <row r="339" spans="1:23" ht="17.100000000000001" customHeight="1" x14ac:dyDescent="0.2">
      <c r="A339" s="66">
        <v>334</v>
      </c>
      <c r="B339" s="137"/>
      <c r="C339" s="67"/>
      <c r="D339" s="68"/>
      <c r="E339" s="68"/>
      <c r="F339" s="69">
        <f t="shared" si="10"/>
        <v>0</v>
      </c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1">
        <f t="shared" si="11"/>
        <v>235</v>
      </c>
    </row>
    <row r="340" spans="1:23" ht="17.100000000000001" customHeight="1" x14ac:dyDescent="0.2">
      <c r="A340" s="66">
        <v>335</v>
      </c>
      <c r="B340" s="137"/>
      <c r="C340" s="67"/>
      <c r="D340" s="68"/>
      <c r="E340" s="68"/>
      <c r="F340" s="69">
        <f t="shared" si="10"/>
        <v>0</v>
      </c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1">
        <f t="shared" si="11"/>
        <v>235</v>
      </c>
    </row>
    <row r="341" spans="1:23" ht="17.100000000000001" customHeight="1" x14ac:dyDescent="0.2">
      <c r="A341" s="66">
        <v>336</v>
      </c>
      <c r="B341" s="137"/>
      <c r="C341" s="67"/>
      <c r="D341" s="68"/>
      <c r="E341" s="68"/>
      <c r="F341" s="69">
        <f t="shared" si="10"/>
        <v>0</v>
      </c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1">
        <f t="shared" si="11"/>
        <v>235</v>
      </c>
    </row>
    <row r="342" spans="1:23" ht="17.100000000000001" customHeight="1" x14ac:dyDescent="0.2">
      <c r="A342" s="66">
        <v>337</v>
      </c>
      <c r="B342" s="137"/>
      <c r="C342" s="67"/>
      <c r="D342" s="68"/>
      <c r="E342" s="68"/>
      <c r="F342" s="69">
        <f t="shared" si="10"/>
        <v>0</v>
      </c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1">
        <f t="shared" si="11"/>
        <v>235</v>
      </c>
    </row>
    <row r="343" spans="1:23" ht="17.100000000000001" customHeight="1" x14ac:dyDescent="0.2">
      <c r="A343" s="66">
        <v>338</v>
      </c>
      <c r="B343" s="137"/>
      <c r="C343" s="67"/>
      <c r="D343" s="68"/>
      <c r="E343" s="68"/>
      <c r="F343" s="69">
        <f t="shared" si="10"/>
        <v>0</v>
      </c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1">
        <f t="shared" si="11"/>
        <v>235</v>
      </c>
    </row>
    <row r="344" spans="1:23" ht="17.100000000000001" customHeight="1" x14ac:dyDescent="0.2">
      <c r="A344" s="66">
        <v>339</v>
      </c>
      <c r="B344" s="137"/>
      <c r="C344" s="67"/>
      <c r="D344" s="68"/>
      <c r="E344" s="68"/>
      <c r="F344" s="69">
        <f t="shared" si="10"/>
        <v>0</v>
      </c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1">
        <f t="shared" si="11"/>
        <v>235</v>
      </c>
    </row>
    <row r="345" spans="1:23" ht="17.100000000000001" customHeight="1" x14ac:dyDescent="0.2">
      <c r="A345" s="66">
        <v>340</v>
      </c>
      <c r="B345" s="137"/>
      <c r="C345" s="67"/>
      <c r="D345" s="68"/>
      <c r="E345" s="68"/>
      <c r="F345" s="69">
        <f t="shared" si="10"/>
        <v>0</v>
      </c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1">
        <f t="shared" si="11"/>
        <v>235</v>
      </c>
    </row>
    <row r="346" spans="1:23" ht="17.100000000000001" customHeight="1" x14ac:dyDescent="0.2">
      <c r="A346" s="66">
        <v>341</v>
      </c>
      <c r="B346" s="137"/>
      <c r="C346" s="67"/>
      <c r="D346" s="68"/>
      <c r="E346" s="68"/>
      <c r="F346" s="69">
        <f t="shared" si="10"/>
        <v>0</v>
      </c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1">
        <f t="shared" si="11"/>
        <v>235</v>
      </c>
    </row>
    <row r="347" spans="1:23" ht="17.100000000000001" customHeight="1" x14ac:dyDescent="0.2">
      <c r="A347" s="66">
        <v>342</v>
      </c>
      <c r="B347" s="137"/>
      <c r="C347" s="67"/>
      <c r="D347" s="68"/>
      <c r="E347" s="68"/>
      <c r="F347" s="69">
        <f t="shared" si="10"/>
        <v>0</v>
      </c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1">
        <f t="shared" si="11"/>
        <v>235</v>
      </c>
    </row>
    <row r="348" spans="1:23" ht="17.100000000000001" customHeight="1" x14ac:dyDescent="0.2">
      <c r="A348" s="66">
        <v>343</v>
      </c>
      <c r="B348" s="137"/>
      <c r="C348" s="67"/>
      <c r="D348" s="68"/>
      <c r="E348" s="68"/>
      <c r="F348" s="69">
        <f t="shared" si="10"/>
        <v>0</v>
      </c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1">
        <f t="shared" si="11"/>
        <v>235</v>
      </c>
    </row>
    <row r="349" spans="1:23" ht="17.100000000000001" customHeight="1" x14ac:dyDescent="0.2">
      <c r="A349" s="66">
        <v>344</v>
      </c>
      <c r="B349" s="137"/>
      <c r="C349" s="67"/>
      <c r="D349" s="68"/>
      <c r="E349" s="68"/>
      <c r="F349" s="69">
        <f t="shared" si="10"/>
        <v>0</v>
      </c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1">
        <f t="shared" si="11"/>
        <v>235</v>
      </c>
    </row>
    <row r="350" spans="1:23" ht="17.100000000000001" customHeight="1" x14ac:dyDescent="0.2">
      <c r="A350" s="66">
        <v>345</v>
      </c>
      <c r="B350" s="137"/>
      <c r="C350" s="67"/>
      <c r="D350" s="68"/>
      <c r="E350" s="68"/>
      <c r="F350" s="69">
        <f t="shared" si="10"/>
        <v>0</v>
      </c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1">
        <f t="shared" si="11"/>
        <v>235</v>
      </c>
    </row>
    <row r="351" spans="1:23" ht="17.100000000000001" customHeight="1" x14ac:dyDescent="0.2">
      <c r="A351" s="66">
        <v>346</v>
      </c>
      <c r="B351" s="137"/>
      <c r="C351" s="67"/>
      <c r="D351" s="68"/>
      <c r="E351" s="68"/>
      <c r="F351" s="69">
        <f t="shared" si="10"/>
        <v>0</v>
      </c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1">
        <f t="shared" si="11"/>
        <v>235</v>
      </c>
    </row>
    <row r="352" spans="1:23" ht="17.100000000000001" customHeight="1" x14ac:dyDescent="0.2">
      <c r="A352" s="66">
        <v>347</v>
      </c>
      <c r="B352" s="137"/>
      <c r="C352" s="67"/>
      <c r="D352" s="68"/>
      <c r="E352" s="68"/>
      <c r="F352" s="69">
        <f t="shared" si="10"/>
        <v>0</v>
      </c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1">
        <f t="shared" si="11"/>
        <v>235</v>
      </c>
    </row>
    <row r="353" spans="1:23" ht="17.100000000000001" customHeight="1" x14ac:dyDescent="0.2">
      <c r="A353" s="66">
        <v>348</v>
      </c>
      <c r="B353" s="137"/>
      <c r="C353" s="67"/>
      <c r="D353" s="68"/>
      <c r="E353" s="68"/>
      <c r="F353" s="69">
        <f t="shared" si="10"/>
        <v>0</v>
      </c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1">
        <f t="shared" si="11"/>
        <v>235</v>
      </c>
    </row>
    <row r="354" spans="1:23" ht="17.100000000000001" customHeight="1" x14ac:dyDescent="0.2">
      <c r="A354" s="66">
        <v>349</v>
      </c>
      <c r="B354" s="137"/>
      <c r="C354" s="67"/>
      <c r="D354" s="68"/>
      <c r="E354" s="68"/>
      <c r="F354" s="69">
        <f t="shared" si="10"/>
        <v>0</v>
      </c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1">
        <f t="shared" si="11"/>
        <v>235</v>
      </c>
    </row>
    <row r="355" spans="1:23" ht="17.100000000000001" customHeight="1" x14ac:dyDescent="0.2">
      <c r="A355" s="66">
        <v>350</v>
      </c>
      <c r="B355" s="137"/>
      <c r="C355" s="67"/>
      <c r="D355" s="68"/>
      <c r="E355" s="68"/>
      <c r="F355" s="69">
        <f t="shared" si="10"/>
        <v>0</v>
      </c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1">
        <f t="shared" si="11"/>
        <v>235</v>
      </c>
    </row>
    <row r="356" spans="1:23" ht="17.100000000000001" customHeight="1" x14ac:dyDescent="0.2">
      <c r="A356" s="66">
        <v>351</v>
      </c>
      <c r="B356" s="137"/>
      <c r="C356" s="67"/>
      <c r="D356" s="68"/>
      <c r="E356" s="68"/>
      <c r="F356" s="69">
        <f t="shared" si="10"/>
        <v>0</v>
      </c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1">
        <f t="shared" si="11"/>
        <v>235</v>
      </c>
    </row>
    <row r="357" spans="1:23" ht="17.100000000000001" customHeight="1" x14ac:dyDescent="0.2">
      <c r="A357" s="66">
        <v>352</v>
      </c>
      <c r="B357" s="137"/>
      <c r="C357" s="67"/>
      <c r="D357" s="68"/>
      <c r="E357" s="68"/>
      <c r="F357" s="69">
        <f t="shared" si="10"/>
        <v>0</v>
      </c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1">
        <f t="shared" si="11"/>
        <v>235</v>
      </c>
    </row>
    <row r="358" spans="1:23" ht="17.100000000000001" customHeight="1" x14ac:dyDescent="0.2">
      <c r="A358" s="66">
        <v>353</v>
      </c>
      <c r="B358" s="137"/>
      <c r="C358" s="67"/>
      <c r="D358" s="68"/>
      <c r="E358" s="68"/>
      <c r="F358" s="69">
        <f t="shared" si="10"/>
        <v>0</v>
      </c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1">
        <f t="shared" si="11"/>
        <v>235</v>
      </c>
    </row>
    <row r="359" spans="1:23" ht="17.100000000000001" customHeight="1" x14ac:dyDescent="0.2">
      <c r="A359" s="66">
        <v>354</v>
      </c>
      <c r="B359" s="137"/>
      <c r="C359" s="67"/>
      <c r="D359" s="68"/>
      <c r="E359" s="68"/>
      <c r="F359" s="69">
        <f t="shared" si="10"/>
        <v>0</v>
      </c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1">
        <f t="shared" si="11"/>
        <v>235</v>
      </c>
    </row>
    <row r="360" spans="1:23" ht="17.100000000000001" customHeight="1" x14ac:dyDescent="0.2">
      <c r="A360" s="66">
        <v>355</v>
      </c>
      <c r="B360" s="137"/>
      <c r="C360" s="67"/>
      <c r="D360" s="68"/>
      <c r="E360" s="68"/>
      <c r="F360" s="69">
        <f t="shared" si="10"/>
        <v>0</v>
      </c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1">
        <f t="shared" si="11"/>
        <v>235</v>
      </c>
    </row>
    <row r="361" spans="1:23" ht="17.100000000000001" customHeight="1" x14ac:dyDescent="0.2">
      <c r="A361" s="66">
        <v>356</v>
      </c>
      <c r="B361" s="137"/>
      <c r="C361" s="67"/>
      <c r="D361" s="68"/>
      <c r="E361" s="68"/>
      <c r="F361" s="69">
        <f t="shared" si="10"/>
        <v>0</v>
      </c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1">
        <f t="shared" si="11"/>
        <v>235</v>
      </c>
    </row>
    <row r="362" spans="1:23" ht="17.100000000000001" customHeight="1" x14ac:dyDescent="0.2">
      <c r="A362" s="66">
        <v>357</v>
      </c>
      <c r="B362" s="137"/>
      <c r="C362" s="67"/>
      <c r="D362" s="68"/>
      <c r="E362" s="68"/>
      <c r="F362" s="69">
        <f t="shared" si="10"/>
        <v>0</v>
      </c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1">
        <f t="shared" si="11"/>
        <v>235</v>
      </c>
    </row>
    <row r="363" spans="1:23" ht="17.100000000000001" customHeight="1" x14ac:dyDescent="0.2">
      <c r="A363" s="66">
        <v>358</v>
      </c>
      <c r="B363" s="137"/>
      <c r="C363" s="67"/>
      <c r="D363" s="68"/>
      <c r="E363" s="68"/>
      <c r="F363" s="69">
        <f t="shared" si="10"/>
        <v>0</v>
      </c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1">
        <f t="shared" si="11"/>
        <v>235</v>
      </c>
    </row>
    <row r="364" spans="1:23" ht="17.100000000000001" customHeight="1" x14ac:dyDescent="0.2">
      <c r="A364" s="66">
        <v>359</v>
      </c>
      <c r="B364" s="137"/>
      <c r="C364" s="67"/>
      <c r="D364" s="68"/>
      <c r="E364" s="68"/>
      <c r="F364" s="69">
        <f t="shared" si="10"/>
        <v>0</v>
      </c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1">
        <f t="shared" si="11"/>
        <v>235</v>
      </c>
    </row>
    <row r="365" spans="1:23" ht="17.100000000000001" customHeight="1" x14ac:dyDescent="0.2">
      <c r="A365" s="66">
        <v>360</v>
      </c>
      <c r="B365" s="137"/>
      <c r="C365" s="67"/>
      <c r="D365" s="68"/>
      <c r="E365" s="68"/>
      <c r="F365" s="69">
        <f t="shared" si="10"/>
        <v>0</v>
      </c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1">
        <f t="shared" si="11"/>
        <v>235</v>
      </c>
    </row>
    <row r="366" spans="1:23" ht="17.100000000000001" customHeight="1" x14ac:dyDescent="0.2">
      <c r="A366" s="66">
        <v>361</v>
      </c>
      <c r="B366" s="137"/>
      <c r="C366" s="67"/>
      <c r="D366" s="68"/>
      <c r="E366" s="68"/>
      <c r="F366" s="69">
        <f t="shared" si="10"/>
        <v>0</v>
      </c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1">
        <f t="shared" si="11"/>
        <v>235</v>
      </c>
    </row>
    <row r="367" spans="1:23" ht="17.100000000000001" customHeight="1" x14ac:dyDescent="0.2">
      <c r="A367" s="66">
        <v>362</v>
      </c>
      <c r="B367" s="137"/>
      <c r="C367" s="67"/>
      <c r="D367" s="68"/>
      <c r="E367" s="68"/>
      <c r="F367" s="69">
        <f t="shared" si="10"/>
        <v>0</v>
      </c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1">
        <f t="shared" si="11"/>
        <v>235</v>
      </c>
    </row>
    <row r="368" spans="1:23" ht="17.100000000000001" customHeight="1" x14ac:dyDescent="0.2">
      <c r="A368" s="66">
        <v>363</v>
      </c>
      <c r="B368" s="137"/>
      <c r="C368" s="67"/>
      <c r="D368" s="68"/>
      <c r="E368" s="68"/>
      <c r="F368" s="69">
        <f t="shared" si="10"/>
        <v>0</v>
      </c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1">
        <f t="shared" si="11"/>
        <v>235</v>
      </c>
    </row>
    <row r="369" spans="1:23" ht="17.100000000000001" customHeight="1" x14ac:dyDescent="0.2">
      <c r="A369" s="66">
        <v>364</v>
      </c>
      <c r="B369" s="137"/>
      <c r="C369" s="67"/>
      <c r="D369" s="68"/>
      <c r="E369" s="68"/>
      <c r="F369" s="69">
        <f t="shared" si="10"/>
        <v>0</v>
      </c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1">
        <f t="shared" si="11"/>
        <v>235</v>
      </c>
    </row>
    <row r="370" spans="1:23" ht="17.100000000000001" customHeight="1" x14ac:dyDescent="0.2">
      <c r="A370" s="66">
        <v>365</v>
      </c>
      <c r="B370" s="137"/>
      <c r="C370" s="67"/>
      <c r="D370" s="68"/>
      <c r="E370" s="68"/>
      <c r="F370" s="69">
        <f t="shared" si="10"/>
        <v>0</v>
      </c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1">
        <f t="shared" si="11"/>
        <v>235</v>
      </c>
    </row>
    <row r="371" spans="1:23" ht="17.100000000000001" customHeight="1" x14ac:dyDescent="0.2">
      <c r="A371" s="66">
        <v>366</v>
      </c>
      <c r="B371" s="137"/>
      <c r="C371" s="67"/>
      <c r="D371" s="68"/>
      <c r="E371" s="68"/>
      <c r="F371" s="69">
        <f t="shared" si="10"/>
        <v>0</v>
      </c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1">
        <f t="shared" si="11"/>
        <v>235</v>
      </c>
    </row>
    <row r="372" spans="1:23" ht="17.100000000000001" customHeight="1" x14ac:dyDescent="0.2">
      <c r="A372" s="66">
        <v>367</v>
      </c>
      <c r="B372" s="137"/>
      <c r="C372" s="67"/>
      <c r="D372" s="68"/>
      <c r="E372" s="68"/>
      <c r="F372" s="69">
        <f t="shared" si="10"/>
        <v>0</v>
      </c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1">
        <f t="shared" si="11"/>
        <v>235</v>
      </c>
    </row>
    <row r="373" spans="1:23" ht="17.100000000000001" customHeight="1" x14ac:dyDescent="0.2">
      <c r="A373" s="66">
        <v>368</v>
      </c>
      <c r="B373" s="137"/>
      <c r="C373" s="67"/>
      <c r="D373" s="68"/>
      <c r="E373" s="68"/>
      <c r="F373" s="69">
        <f t="shared" si="10"/>
        <v>0</v>
      </c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1">
        <f t="shared" si="11"/>
        <v>235</v>
      </c>
    </row>
    <row r="374" spans="1:23" ht="17.100000000000001" customHeight="1" x14ac:dyDescent="0.2">
      <c r="A374" s="66">
        <v>369</v>
      </c>
      <c r="B374" s="137"/>
      <c r="C374" s="67"/>
      <c r="D374" s="68"/>
      <c r="E374" s="68"/>
      <c r="F374" s="69">
        <f t="shared" si="10"/>
        <v>0</v>
      </c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1">
        <f t="shared" si="11"/>
        <v>235</v>
      </c>
    </row>
    <row r="375" spans="1:23" ht="17.100000000000001" customHeight="1" x14ac:dyDescent="0.2">
      <c r="A375" s="66">
        <v>370</v>
      </c>
      <c r="B375" s="137"/>
      <c r="C375" s="67"/>
      <c r="D375" s="68"/>
      <c r="E375" s="68"/>
      <c r="F375" s="69">
        <f t="shared" si="10"/>
        <v>0</v>
      </c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1">
        <f t="shared" si="11"/>
        <v>235</v>
      </c>
    </row>
    <row r="376" spans="1:23" ht="17.100000000000001" customHeight="1" x14ac:dyDescent="0.2">
      <c r="A376" s="66">
        <v>371</v>
      </c>
      <c r="B376" s="137"/>
      <c r="C376" s="67"/>
      <c r="D376" s="68"/>
      <c r="E376" s="68"/>
      <c r="F376" s="69">
        <f t="shared" si="10"/>
        <v>0</v>
      </c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1">
        <f t="shared" si="11"/>
        <v>235</v>
      </c>
    </row>
    <row r="377" spans="1:23" ht="17.100000000000001" customHeight="1" x14ac:dyDescent="0.2">
      <c r="A377" s="66">
        <v>372</v>
      </c>
      <c r="B377" s="137"/>
      <c r="C377" s="67"/>
      <c r="D377" s="68"/>
      <c r="E377" s="68"/>
      <c r="F377" s="69">
        <f t="shared" si="10"/>
        <v>0</v>
      </c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1">
        <f t="shared" si="11"/>
        <v>235</v>
      </c>
    </row>
    <row r="378" spans="1:23" ht="17.100000000000001" customHeight="1" x14ac:dyDescent="0.2">
      <c r="A378" s="66">
        <v>373</v>
      </c>
      <c r="B378" s="137"/>
      <c r="C378" s="67"/>
      <c r="D378" s="68"/>
      <c r="E378" s="68"/>
      <c r="F378" s="69">
        <f t="shared" si="10"/>
        <v>0</v>
      </c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1">
        <f t="shared" si="11"/>
        <v>235</v>
      </c>
    </row>
    <row r="379" spans="1:23" ht="17.100000000000001" customHeight="1" x14ac:dyDescent="0.2">
      <c r="A379" s="66">
        <v>374</v>
      </c>
      <c r="B379" s="137"/>
      <c r="C379" s="67"/>
      <c r="D379" s="68"/>
      <c r="E379" s="68"/>
      <c r="F379" s="69">
        <f t="shared" si="10"/>
        <v>0</v>
      </c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1">
        <f t="shared" si="11"/>
        <v>235</v>
      </c>
    </row>
    <row r="380" spans="1:23" ht="17.100000000000001" customHeight="1" x14ac:dyDescent="0.2">
      <c r="A380" s="66">
        <v>375</v>
      </c>
      <c r="B380" s="137"/>
      <c r="C380" s="67"/>
      <c r="D380" s="68"/>
      <c r="E380" s="68"/>
      <c r="F380" s="69">
        <f t="shared" si="10"/>
        <v>0</v>
      </c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1">
        <f t="shared" si="11"/>
        <v>235</v>
      </c>
    </row>
    <row r="381" spans="1:23" ht="17.100000000000001" customHeight="1" x14ac:dyDescent="0.2">
      <c r="A381" s="66">
        <v>376</v>
      </c>
      <c r="B381" s="137"/>
      <c r="C381" s="67"/>
      <c r="D381" s="68"/>
      <c r="E381" s="68"/>
      <c r="F381" s="69">
        <f t="shared" si="10"/>
        <v>0</v>
      </c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1">
        <f t="shared" si="11"/>
        <v>235</v>
      </c>
    </row>
    <row r="382" spans="1:23" ht="17.100000000000001" customHeight="1" x14ac:dyDescent="0.2">
      <c r="A382" s="66">
        <v>377</v>
      </c>
      <c r="B382" s="137"/>
      <c r="C382" s="67"/>
      <c r="D382" s="68"/>
      <c r="E382" s="68"/>
      <c r="F382" s="69">
        <f t="shared" si="10"/>
        <v>0</v>
      </c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1">
        <f t="shared" si="11"/>
        <v>235</v>
      </c>
    </row>
    <row r="383" spans="1:23" ht="17.100000000000001" customHeight="1" x14ac:dyDescent="0.2">
      <c r="A383" s="66">
        <v>378</v>
      </c>
      <c r="B383" s="137"/>
      <c r="C383" s="67"/>
      <c r="D383" s="68"/>
      <c r="E383" s="68"/>
      <c r="F383" s="69">
        <f t="shared" si="10"/>
        <v>0</v>
      </c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1">
        <f t="shared" si="11"/>
        <v>235</v>
      </c>
    </row>
    <row r="384" spans="1:23" ht="17.100000000000001" customHeight="1" x14ac:dyDescent="0.2">
      <c r="A384" s="66">
        <v>379</v>
      </c>
      <c r="B384" s="137"/>
      <c r="C384" s="67"/>
      <c r="D384" s="68"/>
      <c r="E384" s="68"/>
      <c r="F384" s="69">
        <f t="shared" si="10"/>
        <v>0</v>
      </c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1">
        <f t="shared" si="11"/>
        <v>235</v>
      </c>
    </row>
    <row r="385" spans="1:23" ht="17.100000000000001" customHeight="1" x14ac:dyDescent="0.2">
      <c r="A385" s="66">
        <v>380</v>
      </c>
      <c r="B385" s="137"/>
      <c r="C385" s="67"/>
      <c r="D385" s="68"/>
      <c r="E385" s="68"/>
      <c r="F385" s="69">
        <f t="shared" si="10"/>
        <v>0</v>
      </c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1">
        <f t="shared" si="11"/>
        <v>235</v>
      </c>
    </row>
    <row r="386" spans="1:23" ht="17.100000000000001" customHeight="1" x14ac:dyDescent="0.2">
      <c r="A386" s="66">
        <v>381</v>
      </c>
      <c r="B386" s="137"/>
      <c r="C386" s="67"/>
      <c r="D386" s="68"/>
      <c r="E386" s="68"/>
      <c r="F386" s="69">
        <f t="shared" si="10"/>
        <v>0</v>
      </c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1">
        <f t="shared" si="11"/>
        <v>235</v>
      </c>
    </row>
    <row r="387" spans="1:23" ht="17.100000000000001" customHeight="1" x14ac:dyDescent="0.2">
      <c r="A387" s="66">
        <v>382</v>
      </c>
      <c r="B387" s="137"/>
      <c r="C387" s="67"/>
      <c r="D387" s="68"/>
      <c r="E387" s="68"/>
      <c r="F387" s="69">
        <f t="shared" si="10"/>
        <v>0</v>
      </c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1">
        <f t="shared" si="11"/>
        <v>235</v>
      </c>
    </row>
    <row r="388" spans="1:23" ht="17.100000000000001" customHeight="1" x14ac:dyDescent="0.2">
      <c r="A388" s="66">
        <v>383</v>
      </c>
      <c r="B388" s="137"/>
      <c r="C388" s="67"/>
      <c r="D388" s="68"/>
      <c r="E388" s="68"/>
      <c r="F388" s="69">
        <f t="shared" si="10"/>
        <v>0</v>
      </c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1">
        <f t="shared" si="11"/>
        <v>235</v>
      </c>
    </row>
    <row r="389" spans="1:23" ht="17.100000000000001" customHeight="1" x14ac:dyDescent="0.2">
      <c r="A389" s="66">
        <v>384</v>
      </c>
      <c r="B389" s="137"/>
      <c r="C389" s="67"/>
      <c r="D389" s="68"/>
      <c r="E389" s="68"/>
      <c r="F389" s="69">
        <f t="shared" ref="F389:F436" si="12">D389-E389</f>
        <v>0</v>
      </c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1">
        <f t="shared" si="11"/>
        <v>235</v>
      </c>
    </row>
    <row r="390" spans="1:23" ht="17.100000000000001" customHeight="1" x14ac:dyDescent="0.2">
      <c r="A390" s="66">
        <v>385</v>
      </c>
      <c r="B390" s="137"/>
      <c r="C390" s="67"/>
      <c r="D390" s="68"/>
      <c r="E390" s="68"/>
      <c r="F390" s="69">
        <f t="shared" si="12"/>
        <v>0</v>
      </c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1">
        <f t="shared" ref="W390:W437" si="13">W389+D390</f>
        <v>235</v>
      </c>
    </row>
    <row r="391" spans="1:23" ht="17.100000000000001" customHeight="1" x14ac:dyDescent="0.2">
      <c r="A391" s="66">
        <v>386</v>
      </c>
      <c r="B391" s="137"/>
      <c r="C391" s="67"/>
      <c r="D391" s="68"/>
      <c r="E391" s="68"/>
      <c r="F391" s="69">
        <f t="shared" si="12"/>
        <v>0</v>
      </c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1">
        <f t="shared" si="13"/>
        <v>235</v>
      </c>
    </row>
    <row r="392" spans="1:23" ht="17.100000000000001" customHeight="1" x14ac:dyDescent="0.2">
      <c r="A392" s="66">
        <v>387</v>
      </c>
      <c r="B392" s="137"/>
      <c r="C392" s="67"/>
      <c r="D392" s="68"/>
      <c r="E392" s="68"/>
      <c r="F392" s="69">
        <f t="shared" si="12"/>
        <v>0</v>
      </c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1">
        <f t="shared" si="13"/>
        <v>235</v>
      </c>
    </row>
    <row r="393" spans="1:23" ht="17.100000000000001" customHeight="1" x14ac:dyDescent="0.2">
      <c r="A393" s="66">
        <v>388</v>
      </c>
      <c r="B393" s="137"/>
      <c r="C393" s="67"/>
      <c r="D393" s="68"/>
      <c r="E393" s="68"/>
      <c r="F393" s="69">
        <f t="shared" si="12"/>
        <v>0</v>
      </c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1">
        <f t="shared" si="13"/>
        <v>235</v>
      </c>
    </row>
    <row r="394" spans="1:23" ht="17.100000000000001" customHeight="1" x14ac:dyDescent="0.2">
      <c r="A394" s="66">
        <v>389</v>
      </c>
      <c r="B394" s="137"/>
      <c r="C394" s="67"/>
      <c r="D394" s="68"/>
      <c r="E394" s="68"/>
      <c r="F394" s="69">
        <f t="shared" si="12"/>
        <v>0</v>
      </c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1">
        <f t="shared" si="13"/>
        <v>235</v>
      </c>
    </row>
    <row r="395" spans="1:23" ht="17.100000000000001" customHeight="1" x14ac:dyDescent="0.2">
      <c r="A395" s="66">
        <v>390</v>
      </c>
      <c r="B395" s="137"/>
      <c r="C395" s="67"/>
      <c r="D395" s="68"/>
      <c r="E395" s="68"/>
      <c r="F395" s="69">
        <f t="shared" si="12"/>
        <v>0</v>
      </c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1">
        <f t="shared" si="13"/>
        <v>235</v>
      </c>
    </row>
    <row r="396" spans="1:23" ht="17.100000000000001" customHeight="1" x14ac:dyDescent="0.2">
      <c r="A396" s="66">
        <v>391</v>
      </c>
      <c r="B396" s="137"/>
      <c r="C396" s="67"/>
      <c r="D396" s="68"/>
      <c r="E396" s="68"/>
      <c r="F396" s="69">
        <f t="shared" si="12"/>
        <v>0</v>
      </c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1">
        <f t="shared" si="13"/>
        <v>235</v>
      </c>
    </row>
    <row r="397" spans="1:23" ht="17.100000000000001" customHeight="1" x14ac:dyDescent="0.2">
      <c r="A397" s="66">
        <v>392</v>
      </c>
      <c r="B397" s="137"/>
      <c r="C397" s="67"/>
      <c r="D397" s="68"/>
      <c r="E397" s="68"/>
      <c r="F397" s="69">
        <f t="shared" si="12"/>
        <v>0</v>
      </c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1">
        <f t="shared" si="13"/>
        <v>235</v>
      </c>
    </row>
    <row r="398" spans="1:23" ht="17.100000000000001" customHeight="1" x14ac:dyDescent="0.2">
      <c r="A398" s="66">
        <v>393</v>
      </c>
      <c r="B398" s="137"/>
      <c r="C398" s="67"/>
      <c r="D398" s="68"/>
      <c r="E398" s="68"/>
      <c r="F398" s="69">
        <f t="shared" si="12"/>
        <v>0</v>
      </c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1">
        <f t="shared" si="13"/>
        <v>235</v>
      </c>
    </row>
    <row r="399" spans="1:23" ht="17.100000000000001" customHeight="1" x14ac:dyDescent="0.2">
      <c r="A399" s="66">
        <v>394</v>
      </c>
      <c r="B399" s="137"/>
      <c r="C399" s="67"/>
      <c r="D399" s="68"/>
      <c r="E399" s="68"/>
      <c r="F399" s="69">
        <f t="shared" si="12"/>
        <v>0</v>
      </c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1">
        <f t="shared" si="13"/>
        <v>235</v>
      </c>
    </row>
    <row r="400" spans="1:23" ht="17.100000000000001" customHeight="1" x14ac:dyDescent="0.2">
      <c r="A400" s="66">
        <v>395</v>
      </c>
      <c r="B400" s="137"/>
      <c r="C400" s="67"/>
      <c r="D400" s="68"/>
      <c r="E400" s="68"/>
      <c r="F400" s="69">
        <f t="shared" si="12"/>
        <v>0</v>
      </c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1">
        <f t="shared" si="13"/>
        <v>235</v>
      </c>
    </row>
    <row r="401" spans="1:23" ht="17.100000000000001" customHeight="1" x14ac:dyDescent="0.2">
      <c r="A401" s="66">
        <v>396</v>
      </c>
      <c r="B401" s="137"/>
      <c r="C401" s="67"/>
      <c r="D401" s="68"/>
      <c r="E401" s="68"/>
      <c r="F401" s="69">
        <f t="shared" si="12"/>
        <v>0</v>
      </c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1">
        <f t="shared" si="13"/>
        <v>235</v>
      </c>
    </row>
    <row r="402" spans="1:23" ht="17.100000000000001" customHeight="1" x14ac:dyDescent="0.2">
      <c r="A402" s="66">
        <v>397</v>
      </c>
      <c r="B402" s="137"/>
      <c r="C402" s="67"/>
      <c r="D402" s="68"/>
      <c r="E402" s="68"/>
      <c r="F402" s="69">
        <f t="shared" si="12"/>
        <v>0</v>
      </c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1">
        <f t="shared" si="13"/>
        <v>235</v>
      </c>
    </row>
    <row r="403" spans="1:23" ht="17.100000000000001" customHeight="1" x14ac:dyDescent="0.2">
      <c r="A403" s="66">
        <v>398</v>
      </c>
      <c r="B403" s="137"/>
      <c r="C403" s="67"/>
      <c r="D403" s="68"/>
      <c r="E403" s="68"/>
      <c r="F403" s="69">
        <f t="shared" si="12"/>
        <v>0</v>
      </c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1">
        <f t="shared" si="13"/>
        <v>235</v>
      </c>
    </row>
    <row r="404" spans="1:23" ht="17.100000000000001" customHeight="1" x14ac:dyDescent="0.2">
      <c r="A404" s="66">
        <v>399</v>
      </c>
      <c r="B404" s="137"/>
      <c r="C404" s="67"/>
      <c r="D404" s="68"/>
      <c r="E404" s="68"/>
      <c r="F404" s="69">
        <f t="shared" si="12"/>
        <v>0</v>
      </c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1">
        <f t="shared" si="13"/>
        <v>235</v>
      </c>
    </row>
    <row r="405" spans="1:23" ht="17.100000000000001" customHeight="1" x14ac:dyDescent="0.2">
      <c r="A405" s="66">
        <v>400</v>
      </c>
      <c r="B405" s="137"/>
      <c r="C405" s="67"/>
      <c r="D405" s="68"/>
      <c r="E405" s="68"/>
      <c r="F405" s="69">
        <f t="shared" si="12"/>
        <v>0</v>
      </c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1">
        <f t="shared" si="13"/>
        <v>235</v>
      </c>
    </row>
    <row r="406" spans="1:23" ht="17.100000000000001" customHeight="1" x14ac:dyDescent="0.2">
      <c r="A406" s="66">
        <v>401</v>
      </c>
      <c r="B406" s="137"/>
      <c r="C406" s="67"/>
      <c r="D406" s="68"/>
      <c r="E406" s="68"/>
      <c r="F406" s="69">
        <f t="shared" si="12"/>
        <v>0</v>
      </c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1">
        <f t="shared" si="13"/>
        <v>235</v>
      </c>
    </row>
    <row r="407" spans="1:23" ht="17.100000000000001" customHeight="1" x14ac:dyDescent="0.2">
      <c r="A407" s="66">
        <v>402</v>
      </c>
      <c r="B407" s="137"/>
      <c r="C407" s="67"/>
      <c r="D407" s="68"/>
      <c r="E407" s="68"/>
      <c r="F407" s="69">
        <f t="shared" si="12"/>
        <v>0</v>
      </c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1">
        <f t="shared" si="13"/>
        <v>235</v>
      </c>
    </row>
    <row r="408" spans="1:23" ht="17.100000000000001" customHeight="1" x14ac:dyDescent="0.2">
      <c r="A408" s="66">
        <v>403</v>
      </c>
      <c r="B408" s="137"/>
      <c r="C408" s="67"/>
      <c r="D408" s="68"/>
      <c r="E408" s="68"/>
      <c r="F408" s="69">
        <f t="shared" si="12"/>
        <v>0</v>
      </c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1">
        <f t="shared" si="13"/>
        <v>235</v>
      </c>
    </row>
    <row r="409" spans="1:23" ht="17.100000000000001" customHeight="1" x14ac:dyDescent="0.2">
      <c r="A409" s="66">
        <v>404</v>
      </c>
      <c r="B409" s="137"/>
      <c r="C409" s="67"/>
      <c r="D409" s="68"/>
      <c r="E409" s="68"/>
      <c r="F409" s="69">
        <f t="shared" si="12"/>
        <v>0</v>
      </c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1">
        <f t="shared" si="13"/>
        <v>235</v>
      </c>
    </row>
    <row r="410" spans="1:23" ht="17.100000000000001" customHeight="1" x14ac:dyDescent="0.2">
      <c r="A410" s="66">
        <v>405</v>
      </c>
      <c r="B410" s="137"/>
      <c r="C410" s="67"/>
      <c r="D410" s="68"/>
      <c r="E410" s="68"/>
      <c r="F410" s="69">
        <f t="shared" si="12"/>
        <v>0</v>
      </c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1">
        <f t="shared" si="13"/>
        <v>235</v>
      </c>
    </row>
    <row r="411" spans="1:23" ht="17.100000000000001" customHeight="1" x14ac:dyDescent="0.2">
      <c r="A411" s="66">
        <v>406</v>
      </c>
      <c r="B411" s="137"/>
      <c r="C411" s="67"/>
      <c r="D411" s="68"/>
      <c r="E411" s="68"/>
      <c r="F411" s="69">
        <f t="shared" si="12"/>
        <v>0</v>
      </c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1">
        <f t="shared" si="13"/>
        <v>235</v>
      </c>
    </row>
    <row r="412" spans="1:23" ht="17.100000000000001" customHeight="1" x14ac:dyDescent="0.2">
      <c r="A412" s="66">
        <v>407</v>
      </c>
      <c r="B412" s="137"/>
      <c r="C412" s="67"/>
      <c r="D412" s="68"/>
      <c r="E412" s="68"/>
      <c r="F412" s="69">
        <f t="shared" si="12"/>
        <v>0</v>
      </c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1">
        <f t="shared" si="13"/>
        <v>235</v>
      </c>
    </row>
    <row r="413" spans="1:23" ht="17.100000000000001" customHeight="1" x14ac:dyDescent="0.2">
      <c r="A413" s="66">
        <v>408</v>
      </c>
      <c r="B413" s="137"/>
      <c r="C413" s="67"/>
      <c r="D413" s="68"/>
      <c r="E413" s="68"/>
      <c r="F413" s="69">
        <f t="shared" si="12"/>
        <v>0</v>
      </c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1">
        <f t="shared" si="13"/>
        <v>235</v>
      </c>
    </row>
    <row r="414" spans="1:23" ht="17.100000000000001" customHeight="1" x14ac:dyDescent="0.2">
      <c r="A414" s="66">
        <v>409</v>
      </c>
      <c r="B414" s="137"/>
      <c r="C414" s="67"/>
      <c r="D414" s="68"/>
      <c r="E414" s="68"/>
      <c r="F414" s="69">
        <f t="shared" si="12"/>
        <v>0</v>
      </c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1">
        <f t="shared" si="13"/>
        <v>235</v>
      </c>
    </row>
    <row r="415" spans="1:23" ht="17.100000000000001" customHeight="1" x14ac:dyDescent="0.2">
      <c r="A415" s="66">
        <v>410</v>
      </c>
      <c r="B415" s="137"/>
      <c r="C415" s="67"/>
      <c r="D415" s="68"/>
      <c r="E415" s="68"/>
      <c r="F415" s="69">
        <f t="shared" si="12"/>
        <v>0</v>
      </c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1">
        <f t="shared" si="13"/>
        <v>235</v>
      </c>
    </row>
    <row r="416" spans="1:23" ht="17.100000000000001" customHeight="1" x14ac:dyDescent="0.2">
      <c r="A416" s="66">
        <v>411</v>
      </c>
      <c r="B416" s="137"/>
      <c r="C416" s="67"/>
      <c r="D416" s="68"/>
      <c r="E416" s="68"/>
      <c r="F416" s="69">
        <f t="shared" si="12"/>
        <v>0</v>
      </c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1">
        <f t="shared" si="13"/>
        <v>235</v>
      </c>
    </row>
    <row r="417" spans="1:23" ht="17.100000000000001" customHeight="1" x14ac:dyDescent="0.2">
      <c r="A417" s="66">
        <v>412</v>
      </c>
      <c r="B417" s="137"/>
      <c r="C417" s="67"/>
      <c r="D417" s="68"/>
      <c r="E417" s="68"/>
      <c r="F417" s="69">
        <f t="shared" si="12"/>
        <v>0</v>
      </c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1">
        <f t="shared" si="13"/>
        <v>235</v>
      </c>
    </row>
    <row r="418" spans="1:23" ht="17.100000000000001" customHeight="1" x14ac:dyDescent="0.2">
      <c r="A418" s="66">
        <v>413</v>
      </c>
      <c r="B418" s="137"/>
      <c r="C418" s="67"/>
      <c r="D418" s="68"/>
      <c r="E418" s="68"/>
      <c r="F418" s="69">
        <f t="shared" si="12"/>
        <v>0</v>
      </c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1">
        <f t="shared" si="13"/>
        <v>235</v>
      </c>
    </row>
    <row r="419" spans="1:23" ht="17.100000000000001" customHeight="1" x14ac:dyDescent="0.2">
      <c r="A419" s="66">
        <v>414</v>
      </c>
      <c r="B419" s="137"/>
      <c r="C419" s="67"/>
      <c r="D419" s="68"/>
      <c r="E419" s="68"/>
      <c r="F419" s="69">
        <f t="shared" si="12"/>
        <v>0</v>
      </c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1">
        <f t="shared" si="13"/>
        <v>235</v>
      </c>
    </row>
    <row r="420" spans="1:23" ht="17.100000000000001" customHeight="1" x14ac:dyDescent="0.2">
      <c r="A420" s="66">
        <v>415</v>
      </c>
      <c r="B420" s="137"/>
      <c r="C420" s="67"/>
      <c r="D420" s="68"/>
      <c r="E420" s="68"/>
      <c r="F420" s="69">
        <f t="shared" si="12"/>
        <v>0</v>
      </c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1">
        <f t="shared" si="13"/>
        <v>235</v>
      </c>
    </row>
    <row r="421" spans="1:23" ht="17.100000000000001" customHeight="1" x14ac:dyDescent="0.2">
      <c r="A421" s="66">
        <v>416</v>
      </c>
      <c r="B421" s="137"/>
      <c r="C421" s="67"/>
      <c r="D421" s="68"/>
      <c r="E421" s="68"/>
      <c r="F421" s="69">
        <f t="shared" si="12"/>
        <v>0</v>
      </c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1">
        <f t="shared" si="13"/>
        <v>235</v>
      </c>
    </row>
    <row r="422" spans="1:23" ht="17.100000000000001" customHeight="1" x14ac:dyDescent="0.2">
      <c r="A422" s="66">
        <v>417</v>
      </c>
      <c r="B422" s="137"/>
      <c r="C422" s="67"/>
      <c r="D422" s="68"/>
      <c r="E422" s="68"/>
      <c r="F422" s="69">
        <f t="shared" si="12"/>
        <v>0</v>
      </c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1">
        <f t="shared" si="13"/>
        <v>235</v>
      </c>
    </row>
    <row r="423" spans="1:23" ht="17.100000000000001" customHeight="1" x14ac:dyDescent="0.2">
      <c r="A423" s="66">
        <v>418</v>
      </c>
      <c r="B423" s="137"/>
      <c r="C423" s="67"/>
      <c r="D423" s="68"/>
      <c r="E423" s="68"/>
      <c r="F423" s="69">
        <f t="shared" si="12"/>
        <v>0</v>
      </c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1">
        <f t="shared" si="13"/>
        <v>235</v>
      </c>
    </row>
    <row r="424" spans="1:23" ht="17.100000000000001" customHeight="1" x14ac:dyDescent="0.2">
      <c r="A424" s="66">
        <v>419</v>
      </c>
      <c r="B424" s="137"/>
      <c r="C424" s="67"/>
      <c r="D424" s="68"/>
      <c r="E424" s="68"/>
      <c r="F424" s="69">
        <f t="shared" si="12"/>
        <v>0</v>
      </c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1">
        <f t="shared" si="13"/>
        <v>235</v>
      </c>
    </row>
    <row r="425" spans="1:23" ht="17.100000000000001" customHeight="1" x14ac:dyDescent="0.2">
      <c r="A425" s="66">
        <v>420</v>
      </c>
      <c r="B425" s="137"/>
      <c r="C425" s="67"/>
      <c r="D425" s="68"/>
      <c r="E425" s="68"/>
      <c r="F425" s="69">
        <f t="shared" si="12"/>
        <v>0</v>
      </c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1">
        <f t="shared" si="13"/>
        <v>235</v>
      </c>
    </row>
    <row r="426" spans="1:23" ht="17.100000000000001" customHeight="1" x14ac:dyDescent="0.2">
      <c r="A426" s="66">
        <v>421</v>
      </c>
      <c r="B426" s="137"/>
      <c r="C426" s="67"/>
      <c r="D426" s="68"/>
      <c r="E426" s="68"/>
      <c r="F426" s="69">
        <f t="shared" si="12"/>
        <v>0</v>
      </c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1">
        <f t="shared" si="13"/>
        <v>235</v>
      </c>
    </row>
    <row r="427" spans="1:23" ht="17.100000000000001" customHeight="1" x14ac:dyDescent="0.2">
      <c r="A427" s="66">
        <v>422</v>
      </c>
      <c r="B427" s="137"/>
      <c r="C427" s="67"/>
      <c r="D427" s="68"/>
      <c r="E427" s="68"/>
      <c r="F427" s="69">
        <f t="shared" si="12"/>
        <v>0</v>
      </c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1">
        <f t="shared" si="13"/>
        <v>235</v>
      </c>
    </row>
    <row r="428" spans="1:23" ht="17.100000000000001" customHeight="1" x14ac:dyDescent="0.2">
      <c r="A428" s="66">
        <v>423</v>
      </c>
      <c r="B428" s="137"/>
      <c r="C428" s="67"/>
      <c r="D428" s="68"/>
      <c r="E428" s="68"/>
      <c r="F428" s="69">
        <f t="shared" si="12"/>
        <v>0</v>
      </c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1">
        <f t="shared" si="13"/>
        <v>235</v>
      </c>
    </row>
    <row r="429" spans="1:23" ht="17.100000000000001" customHeight="1" x14ac:dyDescent="0.2">
      <c r="A429" s="66">
        <v>424</v>
      </c>
      <c r="B429" s="137"/>
      <c r="C429" s="67"/>
      <c r="D429" s="68"/>
      <c r="E429" s="68"/>
      <c r="F429" s="69">
        <f t="shared" si="12"/>
        <v>0</v>
      </c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1">
        <f t="shared" si="13"/>
        <v>235</v>
      </c>
    </row>
    <row r="430" spans="1:23" ht="17.100000000000001" customHeight="1" x14ac:dyDescent="0.2">
      <c r="A430" s="66">
        <v>425</v>
      </c>
      <c r="B430" s="137"/>
      <c r="C430" s="67"/>
      <c r="D430" s="68"/>
      <c r="E430" s="68"/>
      <c r="F430" s="69">
        <f t="shared" si="12"/>
        <v>0</v>
      </c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1">
        <f t="shared" si="13"/>
        <v>235</v>
      </c>
    </row>
    <row r="431" spans="1:23" ht="17.100000000000001" customHeight="1" x14ac:dyDescent="0.2">
      <c r="A431" s="66">
        <v>426</v>
      </c>
      <c r="B431" s="137"/>
      <c r="C431" s="67"/>
      <c r="D431" s="68"/>
      <c r="E431" s="68"/>
      <c r="F431" s="69">
        <f t="shared" si="12"/>
        <v>0</v>
      </c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1">
        <f t="shared" si="13"/>
        <v>235</v>
      </c>
    </row>
    <row r="432" spans="1:23" ht="17.100000000000001" customHeight="1" x14ac:dyDescent="0.2">
      <c r="A432" s="66">
        <v>427</v>
      </c>
      <c r="B432" s="137"/>
      <c r="C432" s="67"/>
      <c r="D432" s="68"/>
      <c r="E432" s="68"/>
      <c r="F432" s="69">
        <f t="shared" si="12"/>
        <v>0</v>
      </c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1">
        <f t="shared" si="13"/>
        <v>235</v>
      </c>
    </row>
    <row r="433" spans="1:23" ht="17.100000000000001" customHeight="1" x14ac:dyDescent="0.2">
      <c r="A433" s="66">
        <v>428</v>
      </c>
      <c r="B433" s="137"/>
      <c r="C433" s="67"/>
      <c r="D433" s="68"/>
      <c r="E433" s="68"/>
      <c r="F433" s="69">
        <f t="shared" si="12"/>
        <v>0</v>
      </c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1">
        <f t="shared" si="13"/>
        <v>235</v>
      </c>
    </row>
    <row r="434" spans="1:23" ht="17.100000000000001" customHeight="1" x14ac:dyDescent="0.2">
      <c r="A434" s="66">
        <v>429</v>
      </c>
      <c r="B434" s="137"/>
      <c r="C434" s="67"/>
      <c r="D434" s="68"/>
      <c r="E434" s="68"/>
      <c r="F434" s="69">
        <f t="shared" si="12"/>
        <v>0</v>
      </c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1">
        <f t="shared" si="13"/>
        <v>235</v>
      </c>
    </row>
    <row r="435" spans="1:23" ht="17.100000000000001" customHeight="1" x14ac:dyDescent="0.2">
      <c r="A435" s="66"/>
      <c r="B435" s="137"/>
      <c r="C435" s="67"/>
      <c r="D435" s="68"/>
      <c r="E435" s="68"/>
      <c r="F435" s="69">
        <f t="shared" si="12"/>
        <v>0</v>
      </c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1">
        <f t="shared" si="13"/>
        <v>235</v>
      </c>
    </row>
    <row r="436" spans="1:23" ht="17.100000000000001" customHeight="1" thickBot="1" x14ac:dyDescent="0.25">
      <c r="A436" s="66"/>
      <c r="B436" s="137"/>
      <c r="C436" s="67"/>
      <c r="D436" s="68"/>
      <c r="E436" s="68"/>
      <c r="F436" s="69">
        <f t="shared" si="12"/>
        <v>0</v>
      </c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1">
        <f t="shared" si="13"/>
        <v>235</v>
      </c>
    </row>
    <row r="437" spans="1:23" s="65" customFormat="1" ht="17.100000000000001" customHeight="1" thickBot="1" x14ac:dyDescent="0.25">
      <c r="A437" s="72"/>
      <c r="B437" s="138"/>
      <c r="C437" s="73" t="s">
        <v>66</v>
      </c>
      <c r="D437" s="73"/>
      <c r="E437" s="75"/>
      <c r="F437" s="74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6">
        <f t="shared" si="13"/>
        <v>235</v>
      </c>
    </row>
    <row r="438" spans="1:23" s="65" customFormat="1" ht="17.100000000000001" customHeight="1" thickBot="1" x14ac:dyDescent="0.25">
      <c r="A438" s="77" t="s">
        <v>60</v>
      </c>
      <c r="B438" s="139"/>
      <c r="C438" s="78"/>
      <c r="D438" s="64">
        <f t="shared" ref="D438:V438" si="14">SUM(D5:D437)</f>
        <v>235</v>
      </c>
      <c r="E438" s="63">
        <f t="shared" si="14"/>
        <v>35</v>
      </c>
      <c r="F438" s="63">
        <f t="shared" si="14"/>
        <v>200</v>
      </c>
      <c r="G438" s="63">
        <f t="shared" si="14"/>
        <v>0</v>
      </c>
      <c r="H438" s="63">
        <f t="shared" si="14"/>
        <v>0</v>
      </c>
      <c r="I438" s="63">
        <f t="shared" si="14"/>
        <v>0</v>
      </c>
      <c r="J438" s="63">
        <f t="shared" si="14"/>
        <v>0</v>
      </c>
      <c r="K438" s="63">
        <f t="shared" si="14"/>
        <v>0</v>
      </c>
      <c r="L438" s="63">
        <f t="shared" si="14"/>
        <v>200</v>
      </c>
      <c r="M438" s="63">
        <f t="shared" si="14"/>
        <v>0</v>
      </c>
      <c r="N438" s="63">
        <f t="shared" si="14"/>
        <v>0</v>
      </c>
      <c r="O438" s="63">
        <f t="shared" si="14"/>
        <v>0</v>
      </c>
      <c r="P438" s="63">
        <f t="shared" si="14"/>
        <v>0</v>
      </c>
      <c r="Q438" s="63">
        <f t="shared" si="14"/>
        <v>0</v>
      </c>
      <c r="R438" s="63">
        <f t="shared" si="14"/>
        <v>0</v>
      </c>
      <c r="S438" s="63">
        <f t="shared" si="14"/>
        <v>0</v>
      </c>
      <c r="T438" s="63">
        <f t="shared" si="14"/>
        <v>0</v>
      </c>
      <c r="U438" s="63">
        <f t="shared" si="14"/>
        <v>0</v>
      </c>
      <c r="V438" s="63">
        <f t="shared" si="14"/>
        <v>-1000</v>
      </c>
      <c r="W438" s="79">
        <f>D438</f>
        <v>235</v>
      </c>
    </row>
    <row r="439" spans="1:23" s="84" customFormat="1" ht="48" customHeight="1" thickBot="1" x14ac:dyDescent="0.25">
      <c r="A439" s="86" t="s">
        <v>76</v>
      </c>
      <c r="B439" s="93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7"/>
    </row>
  </sheetData>
  <printOptions horizontalCentered="1" gridLines="1"/>
  <pageMargins left="0.11811023622047245" right="0.11811023622047245" top="0.39370078740157483" bottom="0.35433070866141736" header="0.15748031496062992" footer="0.19685039370078741"/>
  <pageSetup scale="43" fitToHeight="100" orientation="landscape" horizontalDpi="300" verticalDpi="300" r:id="rId1"/>
  <headerFooter alignWithMargins="0">
    <oddHeader>&amp;R&amp;"Arial,Bold"&amp;12&amp;A</oddHeader>
    <oddFooter>&amp;LPrinted at &amp;T on &amp;D&amp;C&amp;F&amp;RPage &amp;P of &amp;N</oddFooter>
  </headerFooter>
  <rowBreaks count="1" manualBreakCount="1">
    <brk id="437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75C6-82C3-4387-BB3C-6A53C3656521}">
  <sheetPr>
    <pageSetUpPr fitToPage="1"/>
  </sheetPr>
  <dimension ref="A1:M18"/>
  <sheetViews>
    <sheetView zoomScale="75" workbookViewId="0">
      <pane xSplit="3" ySplit="6" topLeftCell="D7" activePane="bottomRight" state="frozen"/>
      <selection activeCell="G8" sqref="G8"/>
      <selection pane="topRight" activeCell="G8" sqref="G8"/>
      <selection pane="bottomLeft" activeCell="G8" sqref="G8"/>
      <selection pane="bottomRight" activeCell="B7" sqref="B7"/>
    </sheetView>
  </sheetViews>
  <sheetFormatPr defaultRowHeight="12.75" x14ac:dyDescent="0.2"/>
  <cols>
    <col min="1" max="1" width="7.28515625" style="40" customWidth="1"/>
    <col min="2" max="3" width="12.140625" style="10" customWidth="1"/>
    <col min="4" max="5" width="9.140625" style="1"/>
    <col min="6" max="6" width="9.7109375" style="1" customWidth="1"/>
    <col min="7" max="7" width="16.28515625" style="1" customWidth="1"/>
    <col min="8" max="8" width="16.140625" style="1" customWidth="1"/>
    <col min="9" max="9" width="8.7109375" style="1" bestFit="1" customWidth="1"/>
    <col min="10" max="10" width="7.42578125" style="1" bestFit="1" customWidth="1"/>
    <col min="11" max="11" width="8.85546875" style="1" bestFit="1" customWidth="1"/>
    <col min="12" max="12" width="13" style="11" customWidth="1"/>
    <col min="13" max="13" width="11.5703125" style="1" customWidth="1"/>
    <col min="14" max="16384" width="9.140625" style="1"/>
  </cols>
  <sheetData>
    <row r="1" spans="1:13" ht="13.5" thickBot="1" x14ac:dyDescent="0.25">
      <c r="A1" s="42" t="s">
        <v>53</v>
      </c>
      <c r="B1" s="27"/>
      <c r="C1" s="25" t="s">
        <v>107</v>
      </c>
      <c r="D1" s="4"/>
      <c r="E1" s="4"/>
      <c r="F1" s="4"/>
      <c r="G1" s="4"/>
      <c r="H1" s="4"/>
      <c r="I1" s="4"/>
      <c r="J1" s="4"/>
      <c r="K1" s="4"/>
      <c r="L1" s="2" t="s">
        <v>55</v>
      </c>
      <c r="M1" s="43">
        <f ca="1">TODAY()</f>
        <v>45881</v>
      </c>
    </row>
    <row r="2" spans="1:13" ht="13.5" thickBot="1" x14ac:dyDescent="0.25">
      <c r="A2" s="42" t="s">
        <v>56</v>
      </c>
      <c r="B2" s="27"/>
      <c r="C2" s="25" t="s">
        <v>14</v>
      </c>
      <c r="D2" s="4"/>
      <c r="E2" s="4"/>
      <c r="F2" s="4"/>
      <c r="G2" s="4"/>
      <c r="H2" s="4"/>
      <c r="I2" s="4"/>
      <c r="J2" s="4"/>
      <c r="K2" s="4"/>
      <c r="L2" s="3" t="str">
        <f>CONTROL!J3</f>
        <v>PREPARED BY - ME</v>
      </c>
      <c r="M2" s="19"/>
    </row>
    <row r="3" spans="1:13" ht="13.5" thickBot="1" x14ac:dyDescent="0.25">
      <c r="A3" s="42" t="s">
        <v>15</v>
      </c>
      <c r="B3" s="27"/>
      <c r="C3" s="25"/>
      <c r="D3" s="6">
        <v>36529</v>
      </c>
      <c r="E3" s="7" t="s">
        <v>58</v>
      </c>
      <c r="F3" s="6">
        <f ca="1">TODAY()</f>
        <v>45881</v>
      </c>
      <c r="G3" s="8"/>
      <c r="H3" s="4"/>
      <c r="I3" s="4"/>
      <c r="J3" s="4"/>
      <c r="K3" s="4"/>
      <c r="L3" s="3" t="s">
        <v>59</v>
      </c>
      <c r="M3" s="19"/>
    </row>
    <row r="4" spans="1:13" s="11" customFormat="1" x14ac:dyDescent="0.2">
      <c r="A4" s="44" t="s">
        <v>108</v>
      </c>
      <c r="B4" s="44"/>
      <c r="C4" s="44"/>
      <c r="D4" s="28" t="s">
        <v>53</v>
      </c>
      <c r="G4" s="11" t="s">
        <v>109</v>
      </c>
      <c r="H4" s="11" t="s">
        <v>110</v>
      </c>
      <c r="I4" s="49" t="s">
        <v>104</v>
      </c>
      <c r="J4" s="49" t="s">
        <v>105</v>
      </c>
      <c r="K4" s="11" t="s">
        <v>106</v>
      </c>
      <c r="L4" s="11" t="s">
        <v>111</v>
      </c>
      <c r="M4" s="11" t="s">
        <v>112</v>
      </c>
    </row>
    <row r="5" spans="1:13" s="11" customFormat="1" x14ac:dyDescent="0.2">
      <c r="A5" s="40" t="s">
        <v>113</v>
      </c>
      <c r="B5" s="31" t="s">
        <v>99</v>
      </c>
      <c r="C5" s="31" t="s">
        <v>58</v>
      </c>
      <c r="D5" s="28" t="s">
        <v>114</v>
      </c>
      <c r="E5" s="11" t="s">
        <v>71</v>
      </c>
      <c r="I5" s="49"/>
      <c r="J5" s="49"/>
      <c r="L5" s="11" t="s">
        <v>64</v>
      </c>
      <c r="M5" s="11" t="s">
        <v>64</v>
      </c>
    </row>
    <row r="6" spans="1:13" s="11" customFormat="1" x14ac:dyDescent="0.2">
      <c r="A6" s="40"/>
      <c r="B6" s="31"/>
      <c r="C6" s="31"/>
      <c r="D6" s="28"/>
      <c r="I6" s="49"/>
      <c r="J6" s="49"/>
      <c r="K6" s="11">
        <f t="shared" ref="K6:K11" si="0">(J6-I6)*24</f>
        <v>0</v>
      </c>
    </row>
    <row r="7" spans="1:13" x14ac:dyDescent="0.2">
      <c r="A7" s="40">
        <v>1</v>
      </c>
      <c r="B7" s="10">
        <v>37221</v>
      </c>
      <c r="C7" s="10">
        <v>37221</v>
      </c>
      <c r="D7" s="50">
        <v>9382</v>
      </c>
      <c r="E7" s="51" t="s">
        <v>11</v>
      </c>
      <c r="F7" s="51"/>
      <c r="G7" s="51" t="s">
        <v>115</v>
      </c>
      <c r="H7" s="51" t="s">
        <v>116</v>
      </c>
      <c r="I7" s="52">
        <v>0.54166666666666663</v>
      </c>
      <c r="J7" s="52">
        <v>0.70833333333333337</v>
      </c>
      <c r="K7" s="51">
        <f t="shared" si="0"/>
        <v>4.0000000000000018</v>
      </c>
      <c r="L7" s="51"/>
      <c r="M7" s="11"/>
    </row>
    <row r="8" spans="1:13" x14ac:dyDescent="0.2">
      <c r="A8" s="40">
        <v>1</v>
      </c>
      <c r="B8" s="10">
        <v>37221</v>
      </c>
      <c r="C8" s="10">
        <f>B8</f>
        <v>37221</v>
      </c>
      <c r="D8" s="50">
        <v>9382</v>
      </c>
      <c r="E8" s="51" t="s">
        <v>11</v>
      </c>
      <c r="G8" s="51" t="s">
        <v>115</v>
      </c>
      <c r="H8" s="1" t="s">
        <v>117</v>
      </c>
      <c r="I8" s="53">
        <v>0.38680555555555557</v>
      </c>
      <c r="J8" s="53">
        <v>0.55902777777777779</v>
      </c>
      <c r="K8" s="51">
        <f t="shared" si="0"/>
        <v>4.1333333333333329</v>
      </c>
      <c r="L8" s="51">
        <f>SUM(K7:K8)</f>
        <v>8.1333333333333346</v>
      </c>
      <c r="M8" s="11"/>
    </row>
    <row r="9" spans="1:13" x14ac:dyDescent="0.2">
      <c r="A9" s="40">
        <v>1</v>
      </c>
      <c r="B9" s="10">
        <v>37222</v>
      </c>
      <c r="C9" s="10">
        <v>37222</v>
      </c>
      <c r="D9" s="50">
        <v>9382</v>
      </c>
      <c r="E9" s="1" t="s">
        <v>12</v>
      </c>
      <c r="G9" s="1" t="s">
        <v>115</v>
      </c>
      <c r="H9" s="1" t="s">
        <v>118</v>
      </c>
      <c r="I9" s="53">
        <v>0.58333333333333337</v>
      </c>
      <c r="J9" s="53">
        <v>0.61458333333333337</v>
      </c>
      <c r="K9" s="51">
        <f t="shared" si="0"/>
        <v>0.75</v>
      </c>
      <c r="L9" s="51"/>
      <c r="M9" s="11"/>
    </row>
    <row r="10" spans="1:13" x14ac:dyDescent="0.2">
      <c r="A10" s="40">
        <v>1</v>
      </c>
      <c r="B10" s="10">
        <v>37222</v>
      </c>
      <c r="C10" s="10">
        <v>37222</v>
      </c>
      <c r="D10" s="29" t="s">
        <v>119</v>
      </c>
      <c r="E10" s="1" t="s">
        <v>12</v>
      </c>
      <c r="G10" s="1" t="s">
        <v>115</v>
      </c>
      <c r="H10" s="1" t="s">
        <v>120</v>
      </c>
      <c r="I10" s="53">
        <v>0.61458333333333337</v>
      </c>
      <c r="J10" s="53">
        <v>0.625</v>
      </c>
      <c r="K10" s="51">
        <f t="shared" si="0"/>
        <v>0.24999999999999911</v>
      </c>
      <c r="L10" s="51"/>
      <c r="M10" s="11"/>
    </row>
    <row r="11" spans="1:13" x14ac:dyDescent="0.2">
      <c r="A11" s="40">
        <v>1</v>
      </c>
      <c r="B11" s="10">
        <v>37222</v>
      </c>
      <c r="C11" s="10">
        <v>37222</v>
      </c>
      <c r="D11" s="29" t="s">
        <v>121</v>
      </c>
      <c r="E11" s="1" t="s">
        <v>13</v>
      </c>
      <c r="G11" s="1" t="s">
        <v>122</v>
      </c>
      <c r="I11" s="53">
        <v>0.625</v>
      </c>
      <c r="J11" s="53">
        <v>0.64583333333333337</v>
      </c>
      <c r="K11" s="51">
        <f t="shared" si="0"/>
        <v>0.50000000000000089</v>
      </c>
      <c r="L11" s="51">
        <f>SUM(K9:K11)</f>
        <v>1.5</v>
      </c>
      <c r="M11" s="11">
        <f>SUM(L7:L11)</f>
        <v>9.6333333333333346</v>
      </c>
    </row>
    <row r="18" spans="1:13" ht="13.5" thickBot="1" x14ac:dyDescent="0.25">
      <c r="A18" s="41" t="s">
        <v>60</v>
      </c>
      <c r="B18" s="23"/>
      <c r="C18" s="23"/>
      <c r="D18" s="12"/>
      <c r="E18" s="12"/>
      <c r="F18" s="12"/>
      <c r="G18" s="12"/>
      <c r="H18" s="12"/>
      <c r="I18" s="12"/>
      <c r="J18" s="12"/>
      <c r="K18" s="12">
        <f>SUM(K7:K17)</f>
        <v>9.6333333333333329</v>
      </c>
      <c r="L18" s="12">
        <f>SUM(L7:L17)</f>
        <v>9.6333333333333346</v>
      </c>
      <c r="M18" s="12">
        <f>SUM(M7:M17)</f>
        <v>9.6333333333333346</v>
      </c>
    </row>
  </sheetData>
  <pageMargins left="0.74803149606299213" right="0.74803149606299213" top="0.98425196850393704" bottom="0.98425196850393704" header="0.51181102362204722" footer="0.51181102362204722"/>
  <pageSetup paperSize="9" scale="61" fitToHeight="50" orientation="portrait" r:id="rId1"/>
  <headerFooter alignWithMargins="0">
    <oddHeader>&amp;R&amp;"Arial,Bold"&amp;16&amp;A</oddHeader>
    <oddFooter>&amp;LPrinted at &amp;T on 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CONTROL</vt:lpstr>
      <vt:lpstr>SALES INVOICE ANALYSIS</vt:lpstr>
      <vt:lpstr>PURCHASE INVOICE ANALYSIS</vt:lpstr>
      <vt:lpstr>BANK ACCOUNT 1 RECEIPTS</vt:lpstr>
      <vt:lpstr>BANK ACCOUNT 1 PAYMENTS</vt:lpstr>
      <vt:lpstr>BANK ACCOUNT 1 RECONCILIATION</vt:lpstr>
      <vt:lpstr>CREDIT CARD ANALYSIS</vt:lpstr>
      <vt:lpstr>TIME SHEET</vt:lpstr>
      <vt:lpstr>'BANK ACCOUNT 1 PAYMENTS'!Print_Titles</vt:lpstr>
      <vt:lpstr>'BANK ACCOUNT 1 RECEIPTS'!Print_Titles</vt:lpstr>
      <vt:lpstr>'BANK ACCOUNT 1 RECONCILIATION'!Print_Titles</vt:lpstr>
      <vt:lpstr>CONTROL!Print_Titles</vt:lpstr>
      <vt:lpstr>'CREDIT CARD ANALYSIS'!Print_Titles</vt:lpstr>
      <vt:lpstr>'PURCHASE INVOICE ANALYSIS'!Print_Titles</vt:lpstr>
      <vt:lpstr>'SALES INVOICE ANALYSIS'!Print_Titles</vt:lpstr>
      <vt:lpstr>'TIME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Accounting Spreadsheets</dc:title>
  <dc:subject>Accounting Services</dc:subject>
  <dc:creator>Edwin Olima</dc:creator>
  <cp:lastModifiedBy>Edwin Olima</cp:lastModifiedBy>
  <cp:lastPrinted>2003-01-10T07:58:41Z</cp:lastPrinted>
  <dcterms:created xsi:type="dcterms:W3CDTF">2002-06-11T10:58:16Z</dcterms:created>
  <dcterms:modified xsi:type="dcterms:W3CDTF">2025-08-12T14:19:26Z</dcterms:modified>
  <cp:category>Accounting Services</cp:category>
</cp:coreProperties>
</file>